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ir\Dropbox\Corona live\Ersatzunterricht_Gleichungen\"/>
    </mc:Choice>
  </mc:AlternateContent>
  <xr:revisionPtr revIDLastSave="0" documentId="13_ncr:1_{C6B6A98E-07CB-461C-B5F3-7EA7AFC3A33E}" xr6:coauthVersionLast="45" xr6:coauthVersionMax="45" xr10:uidLastSave="{00000000-0000-0000-0000-000000000000}"/>
  <bookViews>
    <workbookView xWindow="-110" yWindow="-110" windowWidth="19420" windowHeight="10420" activeTab="1" xr2:uid="{D2C8870B-14F3-4F39-929F-EFD33DA85BFD}"/>
  </bookViews>
  <sheets>
    <sheet name="Grundlagen" sheetId="1" r:id="rId1"/>
    <sheet name="2 Schritte" sheetId="2" r:id="rId2"/>
    <sheet name="2 Schritte_Bruc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6" i="3" l="1"/>
  <c r="C106" i="3"/>
  <c r="O96" i="3"/>
  <c r="C96" i="3"/>
  <c r="O86" i="3"/>
  <c r="C86" i="3"/>
  <c r="O76" i="3"/>
  <c r="C76" i="3"/>
  <c r="O66" i="3"/>
  <c r="C66" i="3"/>
  <c r="O56" i="3"/>
  <c r="C56" i="3"/>
  <c r="O46" i="3"/>
  <c r="C46" i="3"/>
  <c r="O36" i="3"/>
  <c r="C36" i="3"/>
  <c r="O26" i="3"/>
  <c r="C26" i="3"/>
  <c r="O16" i="3"/>
  <c r="C16" i="3"/>
  <c r="S8" i="3"/>
  <c r="C6" i="3"/>
  <c r="O6" i="3"/>
  <c r="G8" i="3"/>
  <c r="G5" i="3"/>
  <c r="P76" i="2" l="1"/>
  <c r="C76" i="2"/>
  <c r="P68" i="2"/>
  <c r="C68" i="2"/>
  <c r="P60" i="2"/>
  <c r="C60" i="2"/>
  <c r="P52" i="2"/>
  <c r="C52" i="2"/>
  <c r="P44" i="2"/>
  <c r="C44" i="2"/>
  <c r="P36" i="2"/>
  <c r="C36" i="2"/>
  <c r="P28" i="2"/>
  <c r="C28" i="2"/>
  <c r="P20" i="2"/>
  <c r="C20" i="2"/>
  <c r="P12" i="2"/>
  <c r="C12" i="2"/>
  <c r="U6" i="2"/>
  <c r="U4" i="2"/>
  <c r="H6" i="2"/>
  <c r="H4" i="2"/>
  <c r="P4" i="2"/>
  <c r="C4" i="2"/>
</calcChain>
</file>

<file path=xl/sharedStrings.xml><?xml version="1.0" encoding="utf-8"?>
<sst xmlns="http://schemas.openxmlformats.org/spreadsheetml/2006/main" count="732" uniqueCount="11">
  <si>
    <t>Subtraktion</t>
  </si>
  <si>
    <t>Addition</t>
  </si>
  <si>
    <t>Multiplikation</t>
  </si>
  <si>
    <t>Division</t>
  </si>
  <si>
    <t>x</t>
  </si>
  <si>
    <t>+</t>
  </si>
  <si>
    <t>=</t>
  </si>
  <si>
    <t>∕</t>
  </si>
  <si>
    <t>-</t>
  </si>
  <si>
    <t>*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</si>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</sst>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_ ;\-0\ 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 applyProtection="1">
      <alignment horizontal="center" vertical="center"/>
      <protection locked="0"/>
    </xf>
    <xf numFmtId="166" fontId="1" fillId="3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166" fontId="1" fillId="3" borderId="14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26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03FC-D7FD-467B-8950-85CCA9A9FE6E}">
  <dimension ref="B1:AY67"/>
  <sheetViews>
    <sheetView showGridLines="0" zoomScale="60" zoomScaleNormal="60" workbookViewId="0">
      <pane ySplit="7" topLeftCell="A8" activePane="bottomLeft" state="frozen"/>
      <selection pane="bottomLeft" activeCell="AX58" activeCellId="15" sqref="K58 G60 G66 K64 T60 X58 X64 T66 AG66 AG60 AK58 AK64 AT60 AT66 AX64 AX58"/>
    </sheetView>
  </sheetViews>
  <sheetFormatPr baseColWidth="10" defaultRowHeight="18.5" x14ac:dyDescent="0.45"/>
  <cols>
    <col min="1" max="1" width="10.90625" style="1"/>
    <col min="2" max="2" width="1.81640625" style="1" customWidth="1"/>
    <col min="3" max="3" width="4.08984375" style="2" customWidth="1"/>
    <col min="4" max="4" width="2.453125" style="2" customWidth="1"/>
    <col min="5" max="5" width="5.08984375" style="2" customWidth="1"/>
    <col min="6" max="6" width="2.453125" style="2" customWidth="1"/>
    <col min="7" max="7" width="5.08984375" style="2" customWidth="1"/>
    <col min="8" max="8" width="4.453125" style="1" customWidth="1"/>
    <col min="9" max="9" width="2.453125" style="1" customWidth="1"/>
    <col min="10" max="10" width="2.453125" style="2" customWidth="1"/>
    <col min="11" max="11" width="5.08984375" style="2" customWidth="1"/>
    <col min="12" max="12" width="1.26953125" style="1" customWidth="1"/>
    <col min="13" max="13" width="1.7265625" style="1" customWidth="1"/>
    <col min="14" max="14" width="7.26953125" style="1" customWidth="1"/>
    <col min="15" max="15" width="2" style="1" customWidth="1"/>
    <col min="16" max="16" width="4.08984375" style="1" customWidth="1"/>
    <col min="17" max="17" width="2.54296875" style="1" customWidth="1"/>
    <col min="18" max="18" width="5.453125" style="1" customWidth="1"/>
    <col min="19" max="19" width="2.54296875" style="1" customWidth="1"/>
    <col min="20" max="20" width="5.453125" style="1" customWidth="1"/>
    <col min="21" max="21" width="4.08984375" style="1" customWidth="1"/>
    <col min="22" max="23" width="2.54296875" style="1" customWidth="1"/>
    <col min="24" max="24" width="5.453125" style="1" customWidth="1"/>
    <col min="25" max="25" width="1.81640625" style="1" customWidth="1"/>
    <col min="26" max="26" width="1.7265625" style="1" customWidth="1"/>
    <col min="27" max="27" width="7.26953125" style="1" customWidth="1"/>
    <col min="28" max="28" width="1.54296875" style="1" customWidth="1"/>
    <col min="29" max="29" width="4.08984375" style="1" customWidth="1"/>
    <col min="30" max="30" width="2.54296875" style="1" customWidth="1"/>
    <col min="31" max="31" width="5.453125" style="1" customWidth="1"/>
    <col min="32" max="32" width="2.54296875" style="1" customWidth="1"/>
    <col min="33" max="33" width="5.453125" style="1" customWidth="1"/>
    <col min="34" max="34" width="4.08984375" style="1" customWidth="1"/>
    <col min="35" max="36" width="2.54296875" style="1" customWidth="1"/>
    <col min="37" max="37" width="5.453125" style="1" customWidth="1"/>
    <col min="38" max="38" width="1.90625" style="1" customWidth="1"/>
    <col min="39" max="39" width="1.81640625" style="1" customWidth="1"/>
    <col min="40" max="40" width="7.26953125" style="1" customWidth="1"/>
    <col min="41" max="41" width="1.90625" style="1" customWidth="1"/>
    <col min="42" max="42" width="5.453125" style="1" customWidth="1"/>
    <col min="43" max="43" width="2.453125" style="1" customWidth="1"/>
    <col min="44" max="44" width="4.26953125" style="1" customWidth="1"/>
    <col min="45" max="45" width="2.453125" style="1" customWidth="1"/>
    <col min="46" max="46" width="5.453125" style="1" customWidth="1"/>
    <col min="47" max="47" width="4.08984375" style="1" customWidth="1"/>
    <col min="48" max="49" width="2.453125" style="1" customWidth="1"/>
    <col min="50" max="50" width="5.453125" style="1" customWidth="1"/>
    <col min="51" max="51" width="2" style="1" customWidth="1"/>
    <col min="52" max="53" width="1.90625" style="1" customWidth="1"/>
    <col min="54" max="16384" width="10.90625" style="1"/>
  </cols>
  <sheetData>
    <row r="1" spans="2:51" ht="19" thickBot="1" x14ac:dyDescent="0.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O1" s="43" t="s">
        <v>1</v>
      </c>
      <c r="P1" s="44"/>
      <c r="Q1" s="44"/>
      <c r="R1" s="44"/>
      <c r="S1" s="44"/>
      <c r="T1" s="44"/>
      <c r="U1" s="44"/>
      <c r="V1" s="44"/>
      <c r="W1" s="44"/>
      <c r="X1" s="44"/>
      <c r="Y1" s="45"/>
      <c r="AB1" s="43" t="s">
        <v>2</v>
      </c>
      <c r="AC1" s="44"/>
      <c r="AD1" s="44"/>
      <c r="AE1" s="44"/>
      <c r="AF1" s="44"/>
      <c r="AG1" s="44"/>
      <c r="AH1" s="44"/>
      <c r="AI1" s="44"/>
      <c r="AJ1" s="44"/>
      <c r="AK1" s="44"/>
      <c r="AL1" s="45"/>
      <c r="AO1" s="43" t="s">
        <v>3</v>
      </c>
      <c r="AP1" s="44"/>
      <c r="AQ1" s="44"/>
      <c r="AR1" s="44"/>
      <c r="AS1" s="44"/>
      <c r="AT1" s="44"/>
      <c r="AU1" s="44"/>
      <c r="AV1" s="44"/>
      <c r="AW1" s="44"/>
      <c r="AX1" s="44"/>
      <c r="AY1" s="45"/>
    </row>
    <row r="2" spans="2:51" ht="19" thickBot="1" x14ac:dyDescent="0.5">
      <c r="P2" s="2"/>
      <c r="Q2" s="2"/>
      <c r="R2" s="2"/>
      <c r="S2" s="2"/>
      <c r="T2" s="2"/>
      <c r="W2" s="2"/>
      <c r="X2" s="2"/>
      <c r="AC2" s="2"/>
      <c r="AD2" s="2"/>
      <c r="AE2" s="2"/>
      <c r="AF2" s="2"/>
      <c r="AG2" s="2"/>
      <c r="AJ2" s="2"/>
      <c r="AK2" s="2"/>
      <c r="AP2" s="2"/>
      <c r="AQ2" s="2"/>
      <c r="AR2" s="2"/>
      <c r="AS2" s="2"/>
      <c r="AT2" s="2"/>
      <c r="AW2" s="2"/>
      <c r="AX2" s="2"/>
    </row>
    <row r="3" spans="2:51" ht="10.5" customHeight="1" x14ac:dyDescent="0.45">
      <c r="B3" s="3"/>
      <c r="C3" s="4"/>
      <c r="D3" s="4"/>
      <c r="E3" s="4"/>
      <c r="F3" s="4"/>
      <c r="G3" s="4"/>
      <c r="H3" s="5"/>
      <c r="I3" s="5"/>
      <c r="J3" s="4"/>
      <c r="K3" s="4"/>
      <c r="L3" s="5"/>
      <c r="M3" s="6"/>
      <c r="O3" s="3"/>
      <c r="P3" s="4"/>
      <c r="Q3" s="4"/>
      <c r="R3" s="4"/>
      <c r="S3" s="4"/>
      <c r="T3" s="4"/>
      <c r="U3" s="5"/>
      <c r="V3" s="5"/>
      <c r="W3" s="4"/>
      <c r="X3" s="4"/>
      <c r="Y3" s="6"/>
      <c r="AB3" s="3"/>
      <c r="AC3" s="4"/>
      <c r="AD3" s="4"/>
      <c r="AE3" s="4"/>
      <c r="AF3" s="4"/>
      <c r="AG3" s="4"/>
      <c r="AH3" s="5"/>
      <c r="AI3" s="5"/>
      <c r="AJ3" s="4"/>
      <c r="AK3" s="4"/>
      <c r="AL3" s="6"/>
      <c r="AO3" s="3"/>
      <c r="AP3" s="4"/>
      <c r="AQ3" s="4"/>
      <c r="AR3" s="4"/>
      <c r="AS3" s="4"/>
      <c r="AT3" s="4"/>
      <c r="AU3" s="5"/>
      <c r="AV3" s="5"/>
      <c r="AW3" s="4"/>
      <c r="AX3" s="4"/>
      <c r="AY3" s="6"/>
    </row>
    <row r="4" spans="2:51" x14ac:dyDescent="0.45">
      <c r="B4" s="7"/>
      <c r="C4" s="8" t="s">
        <v>4</v>
      </c>
      <c r="D4" s="8" t="s">
        <v>5</v>
      </c>
      <c r="E4" s="8">
        <v>13</v>
      </c>
      <c r="F4" s="8" t="s">
        <v>6</v>
      </c>
      <c r="G4" s="8">
        <v>13</v>
      </c>
      <c r="H4" s="9"/>
      <c r="I4" s="10" t="s">
        <v>7</v>
      </c>
      <c r="J4" s="8" t="s">
        <v>8</v>
      </c>
      <c r="K4" s="11">
        <v>13</v>
      </c>
      <c r="L4" s="9"/>
      <c r="M4" s="12"/>
      <c r="O4" s="7"/>
      <c r="P4" s="8" t="s">
        <v>4</v>
      </c>
      <c r="Q4" s="8" t="s">
        <v>8</v>
      </c>
      <c r="R4" s="8">
        <v>28</v>
      </c>
      <c r="S4" s="8" t="s">
        <v>6</v>
      </c>
      <c r="T4" s="8">
        <v>35</v>
      </c>
      <c r="U4" s="9"/>
      <c r="V4" s="10" t="s">
        <v>7</v>
      </c>
      <c r="W4" s="8" t="s">
        <v>5</v>
      </c>
      <c r="X4" s="11">
        <v>28</v>
      </c>
      <c r="Y4" s="12"/>
      <c r="AB4" s="7"/>
      <c r="AC4" s="8" t="s">
        <v>4</v>
      </c>
      <c r="AD4" s="8" t="s">
        <v>10</v>
      </c>
      <c r="AE4" s="8">
        <v>0.6</v>
      </c>
      <c r="AF4" s="8" t="s">
        <v>6</v>
      </c>
      <c r="AG4" s="8">
        <v>9</v>
      </c>
      <c r="AH4" s="9"/>
      <c r="AI4" s="10" t="s">
        <v>7</v>
      </c>
      <c r="AJ4" s="8" t="s">
        <v>9</v>
      </c>
      <c r="AK4" s="11">
        <v>0.6</v>
      </c>
      <c r="AL4" s="12"/>
      <c r="AO4" s="7"/>
      <c r="AP4" s="8">
        <v>9</v>
      </c>
      <c r="AQ4" s="8" t="s">
        <v>9</v>
      </c>
      <c r="AR4" s="8" t="s">
        <v>4</v>
      </c>
      <c r="AS4" s="8" t="s">
        <v>6</v>
      </c>
      <c r="AT4" s="8">
        <v>99</v>
      </c>
      <c r="AU4" s="9"/>
      <c r="AV4" s="10" t="s">
        <v>7</v>
      </c>
      <c r="AW4" s="13" t="s">
        <v>10</v>
      </c>
      <c r="AX4" s="11">
        <v>9</v>
      </c>
      <c r="AY4" s="12"/>
    </row>
    <row r="5" spans="2:51" ht="12.5" customHeight="1" x14ac:dyDescent="0.45">
      <c r="B5" s="7"/>
      <c r="C5" s="8"/>
      <c r="D5" s="8"/>
      <c r="E5" s="8"/>
      <c r="F5" s="8"/>
      <c r="G5" s="8"/>
      <c r="H5" s="9"/>
      <c r="I5" s="9"/>
      <c r="J5" s="8"/>
      <c r="K5" s="8"/>
      <c r="L5" s="9"/>
      <c r="M5" s="12"/>
      <c r="O5" s="7"/>
      <c r="P5" s="8"/>
      <c r="Q5" s="8"/>
      <c r="R5" s="8"/>
      <c r="S5" s="8"/>
      <c r="T5" s="8"/>
      <c r="U5" s="9"/>
      <c r="V5" s="9"/>
      <c r="W5" s="8"/>
      <c r="X5" s="8"/>
      <c r="Y5" s="12"/>
      <c r="AB5" s="7"/>
      <c r="AC5" s="8"/>
      <c r="AD5" s="8"/>
      <c r="AE5" s="8"/>
      <c r="AF5" s="8"/>
      <c r="AG5" s="8"/>
      <c r="AH5" s="9"/>
      <c r="AI5" s="9"/>
      <c r="AJ5" s="8"/>
      <c r="AK5" s="8"/>
      <c r="AL5" s="12"/>
      <c r="AO5" s="7"/>
      <c r="AP5" s="8"/>
      <c r="AQ5" s="8"/>
      <c r="AR5" s="8"/>
      <c r="AS5" s="8"/>
      <c r="AT5" s="8"/>
      <c r="AU5" s="9"/>
      <c r="AV5" s="9"/>
      <c r="AW5" s="8"/>
      <c r="AX5" s="8"/>
      <c r="AY5" s="12"/>
    </row>
    <row r="6" spans="2:51" x14ac:dyDescent="0.45">
      <c r="B6" s="7"/>
      <c r="C6" s="8" t="s">
        <v>4</v>
      </c>
      <c r="D6" s="8"/>
      <c r="E6" s="8"/>
      <c r="F6" s="8" t="s">
        <v>6</v>
      </c>
      <c r="G6" s="11">
        <v>0</v>
      </c>
      <c r="H6" s="9"/>
      <c r="I6" s="9"/>
      <c r="J6" s="8"/>
      <c r="K6" s="8"/>
      <c r="L6" s="9"/>
      <c r="M6" s="12"/>
      <c r="O6" s="7"/>
      <c r="P6" s="8" t="s">
        <v>4</v>
      </c>
      <c r="Q6" s="8"/>
      <c r="R6" s="8"/>
      <c r="S6" s="8" t="s">
        <v>6</v>
      </c>
      <c r="T6" s="11">
        <v>63</v>
      </c>
      <c r="U6" s="9"/>
      <c r="V6" s="9"/>
      <c r="W6" s="8"/>
      <c r="X6" s="8"/>
      <c r="Y6" s="12"/>
      <c r="AB6" s="7"/>
      <c r="AC6" s="8" t="s">
        <v>4</v>
      </c>
      <c r="AD6" s="8"/>
      <c r="AE6" s="8"/>
      <c r="AF6" s="8" t="s">
        <v>6</v>
      </c>
      <c r="AG6" s="11">
        <v>5.4</v>
      </c>
      <c r="AH6" s="9"/>
      <c r="AI6" s="9"/>
      <c r="AJ6" s="8"/>
      <c r="AK6" s="8"/>
      <c r="AL6" s="12"/>
      <c r="AO6" s="7"/>
      <c r="AP6" s="8" t="s">
        <v>4</v>
      </c>
      <c r="AQ6" s="8"/>
      <c r="AR6" s="8"/>
      <c r="AS6" s="8" t="s">
        <v>6</v>
      </c>
      <c r="AT6" s="11">
        <v>11</v>
      </c>
      <c r="AU6" s="9"/>
      <c r="AV6" s="9"/>
      <c r="AW6" s="8"/>
      <c r="AX6" s="8"/>
      <c r="AY6" s="12"/>
    </row>
    <row r="7" spans="2:51" ht="9.5" customHeight="1" thickBot="1" x14ac:dyDescent="0.5">
      <c r="B7" s="14"/>
      <c r="C7" s="15"/>
      <c r="D7" s="15"/>
      <c r="E7" s="15"/>
      <c r="F7" s="15"/>
      <c r="G7" s="15"/>
      <c r="H7" s="16"/>
      <c r="I7" s="16"/>
      <c r="J7" s="15"/>
      <c r="K7" s="15"/>
      <c r="L7" s="16"/>
      <c r="M7" s="17"/>
      <c r="O7" s="14"/>
      <c r="P7" s="15"/>
      <c r="Q7" s="15"/>
      <c r="R7" s="15"/>
      <c r="S7" s="15"/>
      <c r="T7" s="15"/>
      <c r="U7" s="16"/>
      <c r="V7" s="16"/>
      <c r="W7" s="15"/>
      <c r="X7" s="15"/>
      <c r="Y7" s="17"/>
      <c r="AB7" s="14"/>
      <c r="AC7" s="15"/>
      <c r="AD7" s="15"/>
      <c r="AE7" s="15"/>
      <c r="AF7" s="15"/>
      <c r="AG7" s="15"/>
      <c r="AH7" s="16"/>
      <c r="AI7" s="16"/>
      <c r="AJ7" s="15"/>
      <c r="AK7" s="15"/>
      <c r="AL7" s="17"/>
      <c r="AO7" s="14"/>
      <c r="AP7" s="15"/>
      <c r="AQ7" s="15"/>
      <c r="AR7" s="15"/>
      <c r="AS7" s="15"/>
      <c r="AT7" s="15"/>
      <c r="AU7" s="16"/>
      <c r="AV7" s="16"/>
      <c r="AW7" s="15"/>
      <c r="AX7" s="15"/>
      <c r="AY7" s="17"/>
    </row>
    <row r="8" spans="2:51" ht="19" thickBot="1" x14ac:dyDescent="0.5"/>
    <row r="9" spans="2:51" ht="10.5" customHeight="1" x14ac:dyDescent="0.45">
      <c r="B9" s="3"/>
      <c r="C9" s="4"/>
      <c r="D9" s="4"/>
      <c r="E9" s="4"/>
      <c r="F9" s="4"/>
      <c r="G9" s="4"/>
      <c r="H9" s="5"/>
      <c r="I9" s="5"/>
      <c r="J9" s="4"/>
      <c r="K9" s="4"/>
      <c r="L9" s="5"/>
      <c r="M9" s="6"/>
      <c r="O9" s="3"/>
      <c r="P9" s="4"/>
      <c r="Q9" s="4"/>
      <c r="R9" s="4"/>
      <c r="S9" s="4"/>
      <c r="T9" s="4"/>
      <c r="U9" s="5"/>
      <c r="V9" s="5"/>
      <c r="W9" s="4"/>
      <c r="X9" s="4"/>
      <c r="Y9" s="6"/>
      <c r="AB9" s="3"/>
      <c r="AC9" s="4"/>
      <c r="AD9" s="4"/>
      <c r="AE9" s="4"/>
      <c r="AF9" s="4"/>
      <c r="AG9" s="4"/>
      <c r="AH9" s="5"/>
      <c r="AI9" s="5"/>
      <c r="AJ9" s="4"/>
      <c r="AK9" s="4"/>
      <c r="AL9" s="6"/>
      <c r="AO9" s="3"/>
      <c r="AP9" s="4"/>
      <c r="AQ9" s="4"/>
      <c r="AR9" s="4"/>
      <c r="AS9" s="4"/>
      <c r="AT9" s="4"/>
      <c r="AU9" s="5"/>
      <c r="AV9" s="5"/>
      <c r="AW9" s="4"/>
      <c r="AX9" s="4"/>
      <c r="AY9" s="6"/>
    </row>
    <row r="10" spans="2:51" x14ac:dyDescent="0.45">
      <c r="B10" s="7"/>
      <c r="C10" s="8" t="s">
        <v>4</v>
      </c>
      <c r="D10" s="8" t="s">
        <v>5</v>
      </c>
      <c r="E10" s="8">
        <v>3</v>
      </c>
      <c r="F10" s="8" t="s">
        <v>6</v>
      </c>
      <c r="G10" s="8">
        <v>5</v>
      </c>
      <c r="H10" s="9"/>
      <c r="I10" s="10" t="s">
        <v>7</v>
      </c>
      <c r="J10" s="8" t="s">
        <v>8</v>
      </c>
      <c r="K10" s="22"/>
      <c r="L10" s="9"/>
      <c r="M10" s="12"/>
      <c r="O10" s="7"/>
      <c r="P10" s="8" t="s">
        <v>4</v>
      </c>
      <c r="Q10" s="8" t="s">
        <v>8</v>
      </c>
      <c r="R10" s="8">
        <v>6</v>
      </c>
      <c r="S10" s="8" t="s">
        <v>6</v>
      </c>
      <c r="T10" s="8">
        <v>39</v>
      </c>
      <c r="U10" s="9"/>
      <c r="V10" s="10" t="s">
        <v>7</v>
      </c>
      <c r="W10" s="8" t="s">
        <v>5</v>
      </c>
      <c r="X10" s="22"/>
      <c r="Y10" s="12"/>
      <c r="AB10" s="7"/>
      <c r="AC10" s="8" t="s">
        <v>4</v>
      </c>
      <c r="AD10" s="8" t="s">
        <v>10</v>
      </c>
      <c r="AE10" s="8">
        <v>2</v>
      </c>
      <c r="AF10" s="8" t="s">
        <v>6</v>
      </c>
      <c r="AG10" s="8">
        <v>9</v>
      </c>
      <c r="AH10" s="9"/>
      <c r="AI10" s="10" t="s">
        <v>7</v>
      </c>
      <c r="AJ10" s="8" t="s">
        <v>9</v>
      </c>
      <c r="AK10" s="22"/>
      <c r="AL10" s="12"/>
      <c r="AO10" s="7"/>
      <c r="AP10" s="8">
        <v>5</v>
      </c>
      <c r="AQ10" s="8" t="s">
        <v>9</v>
      </c>
      <c r="AR10" s="8" t="s">
        <v>4</v>
      </c>
      <c r="AS10" s="8" t="s">
        <v>6</v>
      </c>
      <c r="AT10" s="8">
        <v>45</v>
      </c>
      <c r="AU10" s="9"/>
      <c r="AV10" s="10" t="s">
        <v>7</v>
      </c>
      <c r="AW10" s="13" t="s">
        <v>10</v>
      </c>
      <c r="AX10" s="22"/>
      <c r="AY10" s="12"/>
    </row>
    <row r="11" spans="2:51" ht="13" customHeight="1" x14ac:dyDescent="0.45">
      <c r="B11" s="7"/>
      <c r="C11" s="8"/>
      <c r="D11" s="8"/>
      <c r="E11" s="8"/>
      <c r="F11" s="8"/>
      <c r="G11" s="8"/>
      <c r="H11" s="9"/>
      <c r="I11" s="9"/>
      <c r="J11" s="8"/>
      <c r="K11" s="8"/>
      <c r="L11" s="9"/>
      <c r="M11" s="12"/>
      <c r="O11" s="7"/>
      <c r="P11" s="8"/>
      <c r="Q11" s="8"/>
      <c r="R11" s="8"/>
      <c r="S11" s="8"/>
      <c r="T11" s="8"/>
      <c r="U11" s="9"/>
      <c r="V11" s="9"/>
      <c r="W11" s="8"/>
      <c r="X11" s="8"/>
      <c r="Y11" s="12"/>
      <c r="AB11" s="7"/>
      <c r="AC11" s="8"/>
      <c r="AD11" s="8"/>
      <c r="AE11" s="8"/>
      <c r="AF11" s="8"/>
      <c r="AG11" s="8"/>
      <c r="AH11" s="9"/>
      <c r="AI11" s="9"/>
      <c r="AJ11" s="8"/>
      <c r="AK11" s="8"/>
      <c r="AL11" s="12"/>
      <c r="AO11" s="7"/>
      <c r="AP11" s="8"/>
      <c r="AQ11" s="8"/>
      <c r="AR11" s="8"/>
      <c r="AS11" s="8"/>
      <c r="AT11" s="8"/>
      <c r="AU11" s="9"/>
      <c r="AV11" s="9"/>
      <c r="AW11" s="8"/>
      <c r="AX11" s="8"/>
      <c r="AY11" s="12"/>
    </row>
    <row r="12" spans="2:51" x14ac:dyDescent="0.45">
      <c r="B12" s="7"/>
      <c r="C12" s="8" t="s">
        <v>4</v>
      </c>
      <c r="D12" s="8"/>
      <c r="E12" s="8"/>
      <c r="F12" s="8" t="s">
        <v>6</v>
      </c>
      <c r="G12" s="22"/>
      <c r="H12" s="9"/>
      <c r="I12" s="9"/>
      <c r="J12" s="8"/>
      <c r="K12" s="8"/>
      <c r="L12" s="9"/>
      <c r="M12" s="12"/>
      <c r="O12" s="7"/>
      <c r="P12" s="8" t="s">
        <v>4</v>
      </c>
      <c r="Q12" s="8"/>
      <c r="R12" s="8"/>
      <c r="S12" s="8" t="s">
        <v>6</v>
      </c>
      <c r="T12" s="22"/>
      <c r="U12" s="9"/>
      <c r="V12" s="9"/>
      <c r="W12" s="8"/>
      <c r="X12" s="8"/>
      <c r="Y12" s="12"/>
      <c r="AB12" s="7"/>
      <c r="AC12" s="8" t="s">
        <v>4</v>
      </c>
      <c r="AD12" s="8"/>
      <c r="AE12" s="8"/>
      <c r="AF12" s="8" t="s">
        <v>6</v>
      </c>
      <c r="AG12" s="22"/>
      <c r="AH12" s="9"/>
      <c r="AI12" s="9"/>
      <c r="AJ12" s="8"/>
      <c r="AK12" s="8"/>
      <c r="AL12" s="12"/>
      <c r="AO12" s="7"/>
      <c r="AP12" s="8" t="s">
        <v>4</v>
      </c>
      <c r="AQ12" s="8"/>
      <c r="AR12" s="8"/>
      <c r="AS12" s="8" t="s">
        <v>6</v>
      </c>
      <c r="AT12" s="22"/>
      <c r="AU12" s="9"/>
      <c r="AV12" s="9"/>
      <c r="AW12" s="8"/>
      <c r="AX12" s="8"/>
      <c r="AY12" s="12"/>
    </row>
    <row r="13" spans="2:51" ht="10.5" customHeight="1" thickBot="1" x14ac:dyDescent="0.5">
      <c r="B13" s="14"/>
      <c r="C13" s="15"/>
      <c r="D13" s="15"/>
      <c r="E13" s="15"/>
      <c r="F13" s="15"/>
      <c r="G13" s="15"/>
      <c r="H13" s="16"/>
      <c r="I13" s="16"/>
      <c r="J13" s="15"/>
      <c r="K13" s="15"/>
      <c r="L13" s="16"/>
      <c r="M13" s="17"/>
      <c r="O13" s="14"/>
      <c r="P13" s="15"/>
      <c r="Q13" s="15"/>
      <c r="R13" s="15"/>
      <c r="S13" s="15"/>
      <c r="T13" s="15"/>
      <c r="U13" s="16"/>
      <c r="V13" s="16"/>
      <c r="W13" s="15"/>
      <c r="X13" s="15"/>
      <c r="Y13" s="17"/>
      <c r="AB13" s="14"/>
      <c r="AC13" s="15"/>
      <c r="AD13" s="15"/>
      <c r="AE13" s="15"/>
      <c r="AF13" s="15"/>
      <c r="AG13" s="15"/>
      <c r="AH13" s="16"/>
      <c r="AI13" s="16"/>
      <c r="AJ13" s="15"/>
      <c r="AK13" s="15"/>
      <c r="AL13" s="17"/>
      <c r="AO13" s="14"/>
      <c r="AP13" s="15"/>
      <c r="AQ13" s="15"/>
      <c r="AR13" s="15"/>
      <c r="AS13" s="15"/>
      <c r="AT13" s="15"/>
      <c r="AU13" s="16"/>
      <c r="AV13" s="16"/>
      <c r="AW13" s="15"/>
      <c r="AX13" s="15"/>
      <c r="AY13" s="17"/>
    </row>
    <row r="14" spans="2:51" ht="19" thickBot="1" x14ac:dyDescent="0.5">
      <c r="G14" s="18"/>
    </row>
    <row r="15" spans="2:51" ht="10" customHeight="1" x14ac:dyDescent="0.45">
      <c r="B15" s="3"/>
      <c r="C15" s="4"/>
      <c r="D15" s="4"/>
      <c r="E15" s="4"/>
      <c r="F15" s="4"/>
      <c r="G15" s="4"/>
      <c r="H15" s="5"/>
      <c r="I15" s="5"/>
      <c r="J15" s="4"/>
      <c r="K15" s="4"/>
      <c r="L15" s="5"/>
      <c r="M15" s="6"/>
      <c r="O15" s="3"/>
      <c r="P15" s="4"/>
      <c r="Q15" s="4"/>
      <c r="R15" s="4"/>
      <c r="S15" s="4"/>
      <c r="T15" s="4"/>
      <c r="U15" s="5"/>
      <c r="V15" s="5"/>
      <c r="W15" s="4"/>
      <c r="X15" s="4"/>
      <c r="Y15" s="6"/>
      <c r="AB15" s="3"/>
      <c r="AC15" s="4"/>
      <c r="AD15" s="4"/>
      <c r="AE15" s="4"/>
      <c r="AF15" s="4"/>
      <c r="AG15" s="4"/>
      <c r="AH15" s="5"/>
      <c r="AI15" s="5"/>
      <c r="AJ15" s="4"/>
      <c r="AK15" s="4"/>
      <c r="AL15" s="6"/>
      <c r="AO15" s="3"/>
      <c r="AP15" s="4"/>
      <c r="AQ15" s="4"/>
      <c r="AR15" s="4"/>
      <c r="AS15" s="4"/>
      <c r="AT15" s="4"/>
      <c r="AU15" s="5"/>
      <c r="AV15" s="5"/>
      <c r="AW15" s="4"/>
      <c r="AX15" s="4"/>
      <c r="AY15" s="6"/>
    </row>
    <row r="16" spans="2:51" x14ac:dyDescent="0.45">
      <c r="B16" s="7"/>
      <c r="C16" s="8" t="s">
        <v>4</v>
      </c>
      <c r="D16" s="8" t="s">
        <v>5</v>
      </c>
      <c r="E16" s="8">
        <v>20</v>
      </c>
      <c r="F16" s="8" t="s">
        <v>6</v>
      </c>
      <c r="G16" s="8">
        <v>35</v>
      </c>
      <c r="H16" s="9"/>
      <c r="I16" s="10" t="s">
        <v>7</v>
      </c>
      <c r="J16" s="8" t="s">
        <v>8</v>
      </c>
      <c r="K16" s="22"/>
      <c r="L16" s="9"/>
      <c r="M16" s="12"/>
      <c r="O16" s="7"/>
      <c r="P16" s="8" t="s">
        <v>4</v>
      </c>
      <c r="Q16" s="8" t="s">
        <v>8</v>
      </c>
      <c r="R16" s="8">
        <v>6</v>
      </c>
      <c r="S16" s="8" t="s">
        <v>6</v>
      </c>
      <c r="T16" s="8">
        <v>37</v>
      </c>
      <c r="U16" s="9"/>
      <c r="V16" s="10" t="s">
        <v>7</v>
      </c>
      <c r="W16" s="8" t="s">
        <v>5</v>
      </c>
      <c r="X16" s="22"/>
      <c r="Y16" s="12"/>
      <c r="AB16" s="7"/>
      <c r="AC16" s="8" t="s">
        <v>4</v>
      </c>
      <c r="AD16" s="8" t="s">
        <v>10</v>
      </c>
      <c r="AE16" s="21">
        <v>0.5</v>
      </c>
      <c r="AF16" s="8" t="s">
        <v>6</v>
      </c>
      <c r="AG16" s="8">
        <v>6</v>
      </c>
      <c r="AH16" s="9"/>
      <c r="AI16" s="10" t="s">
        <v>7</v>
      </c>
      <c r="AJ16" s="8" t="s">
        <v>9</v>
      </c>
      <c r="AK16" s="22"/>
      <c r="AL16" s="12"/>
      <c r="AO16" s="7"/>
      <c r="AP16" s="8">
        <v>6</v>
      </c>
      <c r="AQ16" s="8" t="s">
        <v>9</v>
      </c>
      <c r="AR16" s="8" t="s">
        <v>4</v>
      </c>
      <c r="AS16" s="8" t="s">
        <v>6</v>
      </c>
      <c r="AT16" s="8">
        <v>6</v>
      </c>
      <c r="AU16" s="9"/>
      <c r="AV16" s="10" t="s">
        <v>7</v>
      </c>
      <c r="AW16" s="13" t="s">
        <v>10</v>
      </c>
      <c r="AX16" s="22"/>
      <c r="AY16" s="12"/>
    </row>
    <row r="17" spans="2:51" ht="12.5" customHeight="1" x14ac:dyDescent="0.45">
      <c r="B17" s="7"/>
      <c r="C17" s="8"/>
      <c r="D17" s="8"/>
      <c r="E17" s="8"/>
      <c r="F17" s="8"/>
      <c r="G17" s="8"/>
      <c r="H17" s="9"/>
      <c r="I17" s="9"/>
      <c r="J17" s="8"/>
      <c r="K17" s="8"/>
      <c r="L17" s="9"/>
      <c r="M17" s="12"/>
      <c r="O17" s="7"/>
      <c r="P17" s="8"/>
      <c r="Q17" s="8"/>
      <c r="R17" s="8"/>
      <c r="S17" s="8"/>
      <c r="T17" s="8"/>
      <c r="U17" s="9"/>
      <c r="V17" s="9"/>
      <c r="W17" s="8"/>
      <c r="X17" s="8"/>
      <c r="Y17" s="12"/>
      <c r="AB17" s="7"/>
      <c r="AC17" s="8"/>
      <c r="AD17" s="8"/>
      <c r="AE17" s="8"/>
      <c r="AF17" s="8"/>
      <c r="AG17" s="8"/>
      <c r="AH17" s="9"/>
      <c r="AI17" s="9"/>
      <c r="AJ17" s="8"/>
      <c r="AK17" s="8"/>
      <c r="AL17" s="12"/>
      <c r="AO17" s="7"/>
      <c r="AP17" s="8"/>
      <c r="AQ17" s="8"/>
      <c r="AR17" s="8"/>
      <c r="AS17" s="8"/>
      <c r="AT17" s="8"/>
      <c r="AU17" s="9"/>
      <c r="AV17" s="9"/>
      <c r="AW17" s="8"/>
      <c r="AX17" s="8"/>
      <c r="AY17" s="12"/>
    </row>
    <row r="18" spans="2:51" x14ac:dyDescent="0.45">
      <c r="B18" s="7"/>
      <c r="C18" s="8" t="s">
        <v>4</v>
      </c>
      <c r="D18" s="8"/>
      <c r="E18" s="8"/>
      <c r="F18" s="8" t="s">
        <v>6</v>
      </c>
      <c r="G18" s="22"/>
      <c r="H18" s="9"/>
      <c r="I18" s="9"/>
      <c r="J18" s="8"/>
      <c r="K18" s="8"/>
      <c r="L18" s="9"/>
      <c r="M18" s="12"/>
      <c r="O18" s="7"/>
      <c r="P18" s="8" t="s">
        <v>4</v>
      </c>
      <c r="Q18" s="8"/>
      <c r="R18" s="8"/>
      <c r="S18" s="8" t="s">
        <v>6</v>
      </c>
      <c r="T18" s="22"/>
      <c r="U18" s="9"/>
      <c r="V18" s="9"/>
      <c r="W18" s="8"/>
      <c r="X18" s="8"/>
      <c r="Y18" s="12"/>
      <c r="AB18" s="7"/>
      <c r="AC18" s="8" t="s">
        <v>4</v>
      </c>
      <c r="AD18" s="8"/>
      <c r="AE18" s="8"/>
      <c r="AF18" s="8" t="s">
        <v>6</v>
      </c>
      <c r="AG18" s="22"/>
      <c r="AH18" s="9"/>
      <c r="AI18" s="9"/>
      <c r="AJ18" s="8"/>
      <c r="AK18" s="8"/>
      <c r="AL18" s="12"/>
      <c r="AO18" s="7"/>
      <c r="AP18" s="8" t="s">
        <v>4</v>
      </c>
      <c r="AQ18" s="8"/>
      <c r="AR18" s="8"/>
      <c r="AS18" s="8" t="s">
        <v>6</v>
      </c>
      <c r="AT18" s="22"/>
      <c r="AU18" s="9"/>
      <c r="AV18" s="9"/>
      <c r="AW18" s="8"/>
      <c r="AX18" s="8"/>
      <c r="AY18" s="12"/>
    </row>
    <row r="19" spans="2:51" ht="19" thickBot="1" x14ac:dyDescent="0.5">
      <c r="B19" s="14"/>
      <c r="C19" s="15"/>
      <c r="D19" s="15"/>
      <c r="E19" s="15"/>
      <c r="F19" s="15"/>
      <c r="G19" s="15"/>
      <c r="H19" s="16"/>
      <c r="I19" s="16"/>
      <c r="J19" s="15"/>
      <c r="K19" s="15"/>
      <c r="L19" s="16"/>
      <c r="M19" s="17"/>
      <c r="O19" s="14"/>
      <c r="P19" s="15"/>
      <c r="Q19" s="15"/>
      <c r="R19" s="15"/>
      <c r="S19" s="15"/>
      <c r="T19" s="15"/>
      <c r="U19" s="16"/>
      <c r="V19" s="16"/>
      <c r="W19" s="15"/>
      <c r="X19" s="15"/>
      <c r="Y19" s="17"/>
      <c r="AB19" s="14"/>
      <c r="AC19" s="15"/>
      <c r="AD19" s="15"/>
      <c r="AE19" s="15"/>
      <c r="AF19" s="15"/>
      <c r="AG19" s="15"/>
      <c r="AH19" s="16"/>
      <c r="AI19" s="16"/>
      <c r="AJ19" s="15"/>
      <c r="AK19" s="15"/>
      <c r="AL19" s="17"/>
      <c r="AO19" s="14"/>
      <c r="AP19" s="15"/>
      <c r="AQ19" s="15"/>
      <c r="AR19" s="15"/>
      <c r="AS19" s="15"/>
      <c r="AT19" s="15"/>
      <c r="AU19" s="16"/>
      <c r="AV19" s="16"/>
      <c r="AW19" s="15"/>
      <c r="AX19" s="15"/>
      <c r="AY19" s="17"/>
    </row>
    <row r="20" spans="2:51" ht="19" thickBot="1" x14ac:dyDescent="0.5"/>
    <row r="21" spans="2:51" ht="10" customHeight="1" x14ac:dyDescent="0.45">
      <c r="B21" s="3"/>
      <c r="C21" s="4"/>
      <c r="D21" s="4"/>
      <c r="E21" s="4"/>
      <c r="F21" s="4"/>
      <c r="G21" s="4"/>
      <c r="H21" s="5"/>
      <c r="I21" s="5"/>
      <c r="J21" s="4"/>
      <c r="K21" s="4"/>
      <c r="L21" s="5"/>
      <c r="M21" s="6"/>
      <c r="O21" s="3"/>
      <c r="P21" s="4"/>
      <c r="Q21" s="4"/>
      <c r="R21" s="4"/>
      <c r="S21" s="4"/>
      <c r="T21" s="4"/>
      <c r="U21" s="5"/>
      <c r="V21" s="5"/>
      <c r="W21" s="4"/>
      <c r="X21" s="4"/>
      <c r="Y21" s="6"/>
      <c r="AB21" s="3"/>
      <c r="AC21" s="4"/>
      <c r="AD21" s="4"/>
      <c r="AE21" s="4"/>
      <c r="AF21" s="4"/>
      <c r="AG21" s="4"/>
      <c r="AH21" s="5"/>
      <c r="AI21" s="5"/>
      <c r="AJ21" s="4"/>
      <c r="AK21" s="4"/>
      <c r="AL21" s="6"/>
      <c r="AO21" s="3"/>
      <c r="AP21" s="4"/>
      <c r="AQ21" s="4"/>
      <c r="AR21" s="4"/>
      <c r="AS21" s="4"/>
      <c r="AT21" s="4"/>
      <c r="AU21" s="5"/>
      <c r="AV21" s="5"/>
      <c r="AW21" s="4"/>
      <c r="AX21" s="4"/>
      <c r="AY21" s="6"/>
    </row>
    <row r="22" spans="2:51" x14ac:dyDescent="0.45">
      <c r="B22" s="7"/>
      <c r="C22" s="8" t="s">
        <v>4</v>
      </c>
      <c r="D22" s="8" t="s">
        <v>5</v>
      </c>
      <c r="E22" s="21">
        <v>1.8</v>
      </c>
      <c r="F22" s="8" t="s">
        <v>6</v>
      </c>
      <c r="G22" s="8">
        <v>2.2999999999999998</v>
      </c>
      <c r="H22" s="9"/>
      <c r="I22" s="10" t="s">
        <v>7</v>
      </c>
      <c r="J22" s="8" t="s">
        <v>8</v>
      </c>
      <c r="K22" s="22"/>
      <c r="L22" s="9"/>
      <c r="M22" s="12"/>
      <c r="O22" s="7"/>
      <c r="P22" s="8" t="s">
        <v>4</v>
      </c>
      <c r="Q22" s="8" t="s">
        <v>8</v>
      </c>
      <c r="R22" s="8">
        <v>7.2</v>
      </c>
      <c r="S22" s="8" t="s">
        <v>6</v>
      </c>
      <c r="T22" s="8">
        <v>1.8</v>
      </c>
      <c r="U22" s="9"/>
      <c r="V22" s="10" t="s">
        <v>7</v>
      </c>
      <c r="W22" s="8" t="s">
        <v>5</v>
      </c>
      <c r="X22" s="22"/>
      <c r="Y22" s="12"/>
      <c r="AB22" s="7"/>
      <c r="AC22" s="8" t="s">
        <v>4</v>
      </c>
      <c r="AD22" s="8" t="s">
        <v>10</v>
      </c>
      <c r="AE22" s="8">
        <v>1.5</v>
      </c>
      <c r="AF22" s="8" t="s">
        <v>6</v>
      </c>
      <c r="AG22" s="8">
        <v>3</v>
      </c>
      <c r="AH22" s="9"/>
      <c r="AI22" s="10" t="s">
        <v>7</v>
      </c>
      <c r="AJ22" s="8" t="s">
        <v>9</v>
      </c>
      <c r="AK22" s="22"/>
      <c r="AL22" s="12"/>
      <c r="AO22" s="7"/>
      <c r="AP22" s="21">
        <v>3.5</v>
      </c>
      <c r="AQ22" s="8" t="s">
        <v>9</v>
      </c>
      <c r="AR22" s="8" t="s">
        <v>4</v>
      </c>
      <c r="AS22" s="8" t="s">
        <v>6</v>
      </c>
      <c r="AT22" s="8">
        <v>7</v>
      </c>
      <c r="AU22" s="9"/>
      <c r="AV22" s="10" t="s">
        <v>7</v>
      </c>
      <c r="AW22" s="13" t="s">
        <v>10</v>
      </c>
      <c r="AX22" s="22"/>
      <c r="AY22" s="12"/>
    </row>
    <row r="23" spans="2:51" ht="12" customHeight="1" x14ac:dyDescent="0.45">
      <c r="B23" s="7"/>
      <c r="C23" s="8"/>
      <c r="D23" s="8"/>
      <c r="E23" s="8"/>
      <c r="F23" s="8"/>
      <c r="G23" s="8"/>
      <c r="H23" s="9"/>
      <c r="I23" s="9"/>
      <c r="J23" s="8"/>
      <c r="K23" s="8"/>
      <c r="L23" s="9"/>
      <c r="M23" s="12"/>
      <c r="O23" s="7"/>
      <c r="P23" s="8"/>
      <c r="Q23" s="8"/>
      <c r="R23" s="8"/>
      <c r="S23" s="8"/>
      <c r="T23" s="8"/>
      <c r="U23" s="9"/>
      <c r="V23" s="9"/>
      <c r="W23" s="8"/>
      <c r="X23" s="8"/>
      <c r="Y23" s="12"/>
      <c r="AB23" s="7"/>
      <c r="AC23" s="8"/>
      <c r="AD23" s="8"/>
      <c r="AE23" s="8"/>
      <c r="AF23" s="8"/>
      <c r="AG23" s="8"/>
      <c r="AH23" s="9"/>
      <c r="AI23" s="9"/>
      <c r="AJ23" s="8"/>
      <c r="AK23" s="8"/>
      <c r="AL23" s="12"/>
      <c r="AO23" s="7"/>
      <c r="AP23" s="8"/>
      <c r="AQ23" s="8"/>
      <c r="AR23" s="8"/>
      <c r="AS23" s="8"/>
      <c r="AT23" s="8"/>
      <c r="AU23" s="9"/>
      <c r="AV23" s="9"/>
      <c r="AW23" s="8"/>
      <c r="AX23" s="8"/>
      <c r="AY23" s="12"/>
    </row>
    <row r="24" spans="2:51" x14ac:dyDescent="0.45">
      <c r="B24" s="7"/>
      <c r="C24" s="8" t="s">
        <v>4</v>
      </c>
      <c r="D24" s="8"/>
      <c r="E24" s="8"/>
      <c r="F24" s="8" t="s">
        <v>6</v>
      </c>
      <c r="G24" s="22"/>
      <c r="H24" s="9"/>
      <c r="I24" s="9"/>
      <c r="J24" s="8"/>
      <c r="K24" s="8"/>
      <c r="L24" s="9"/>
      <c r="M24" s="12"/>
      <c r="O24" s="7"/>
      <c r="P24" s="8" t="s">
        <v>4</v>
      </c>
      <c r="Q24" s="8"/>
      <c r="R24" s="8"/>
      <c r="S24" s="8" t="s">
        <v>6</v>
      </c>
      <c r="T24" s="22"/>
      <c r="U24" s="9"/>
      <c r="V24" s="9"/>
      <c r="W24" s="8"/>
      <c r="X24" s="8"/>
      <c r="Y24" s="12"/>
      <c r="AB24" s="7"/>
      <c r="AC24" s="8" t="s">
        <v>4</v>
      </c>
      <c r="AD24" s="8"/>
      <c r="AE24" s="8"/>
      <c r="AF24" s="8" t="s">
        <v>6</v>
      </c>
      <c r="AG24" s="22"/>
      <c r="AH24" s="9"/>
      <c r="AI24" s="9"/>
      <c r="AJ24" s="8"/>
      <c r="AK24" s="8"/>
      <c r="AL24" s="12"/>
      <c r="AO24" s="7"/>
      <c r="AP24" s="8" t="s">
        <v>4</v>
      </c>
      <c r="AQ24" s="8"/>
      <c r="AR24" s="8"/>
      <c r="AS24" s="8" t="s">
        <v>6</v>
      </c>
      <c r="AT24" s="22"/>
      <c r="AU24" s="9"/>
      <c r="AV24" s="9"/>
      <c r="AW24" s="8"/>
      <c r="AX24" s="8"/>
      <c r="AY24" s="12"/>
    </row>
    <row r="25" spans="2:51" ht="9.5" customHeight="1" thickBot="1" x14ac:dyDescent="0.5">
      <c r="B25" s="14"/>
      <c r="C25" s="15"/>
      <c r="D25" s="15"/>
      <c r="E25" s="15"/>
      <c r="F25" s="15"/>
      <c r="G25" s="15"/>
      <c r="H25" s="16"/>
      <c r="I25" s="16"/>
      <c r="J25" s="15"/>
      <c r="K25" s="15"/>
      <c r="L25" s="16"/>
      <c r="M25" s="17"/>
      <c r="O25" s="14"/>
      <c r="P25" s="15"/>
      <c r="Q25" s="15"/>
      <c r="R25" s="15"/>
      <c r="S25" s="15"/>
      <c r="T25" s="15"/>
      <c r="U25" s="16"/>
      <c r="V25" s="16"/>
      <c r="W25" s="15"/>
      <c r="X25" s="15"/>
      <c r="Y25" s="17"/>
      <c r="AB25" s="14"/>
      <c r="AC25" s="15"/>
      <c r="AD25" s="15"/>
      <c r="AE25" s="15"/>
      <c r="AF25" s="15"/>
      <c r="AG25" s="15"/>
      <c r="AH25" s="16"/>
      <c r="AI25" s="16"/>
      <c r="AJ25" s="15"/>
      <c r="AK25" s="15"/>
      <c r="AL25" s="17"/>
      <c r="AO25" s="14"/>
      <c r="AP25" s="15"/>
      <c r="AQ25" s="15"/>
      <c r="AR25" s="15"/>
      <c r="AS25" s="15"/>
      <c r="AT25" s="15"/>
      <c r="AU25" s="16"/>
      <c r="AV25" s="16"/>
      <c r="AW25" s="15"/>
      <c r="AX25" s="15"/>
      <c r="AY25" s="17"/>
    </row>
    <row r="26" spans="2:51" ht="19" thickBot="1" x14ac:dyDescent="0.5">
      <c r="B26" s="19"/>
      <c r="C26" s="20"/>
      <c r="D26" s="20"/>
      <c r="E26" s="20"/>
      <c r="F26" s="20"/>
      <c r="G26" s="20"/>
      <c r="H26" s="19"/>
      <c r="I26" s="19"/>
      <c r="J26" s="20"/>
      <c r="K26" s="20"/>
      <c r="L26" s="19"/>
      <c r="M26" s="19"/>
    </row>
    <row r="27" spans="2:51" ht="10" customHeight="1" x14ac:dyDescent="0.45">
      <c r="B27" s="3"/>
      <c r="C27" s="4"/>
      <c r="D27" s="4"/>
      <c r="E27" s="4"/>
      <c r="F27" s="4"/>
      <c r="G27" s="4"/>
      <c r="H27" s="5"/>
      <c r="I27" s="5"/>
      <c r="J27" s="4"/>
      <c r="K27" s="4"/>
      <c r="L27" s="5"/>
      <c r="M27" s="6"/>
      <c r="O27" s="3"/>
      <c r="P27" s="4"/>
      <c r="Q27" s="4"/>
      <c r="R27" s="4"/>
      <c r="S27" s="4"/>
      <c r="T27" s="4"/>
      <c r="U27" s="5"/>
      <c r="V27" s="5"/>
      <c r="W27" s="4"/>
      <c r="X27" s="4"/>
      <c r="Y27" s="6"/>
      <c r="AB27" s="3"/>
      <c r="AC27" s="4"/>
      <c r="AD27" s="4"/>
      <c r="AE27" s="4"/>
      <c r="AF27" s="4"/>
      <c r="AG27" s="4"/>
      <c r="AH27" s="5"/>
      <c r="AI27" s="5"/>
      <c r="AJ27" s="4"/>
      <c r="AK27" s="4"/>
      <c r="AL27" s="6"/>
      <c r="AO27" s="3"/>
      <c r="AP27" s="4"/>
      <c r="AQ27" s="4"/>
      <c r="AR27" s="4"/>
      <c r="AS27" s="4"/>
      <c r="AT27" s="4"/>
      <c r="AU27" s="5"/>
      <c r="AV27" s="5"/>
      <c r="AW27" s="4"/>
      <c r="AX27" s="4"/>
      <c r="AY27" s="6"/>
    </row>
    <row r="28" spans="2:51" x14ac:dyDescent="0.45">
      <c r="B28" s="7"/>
      <c r="C28" s="8" t="s">
        <v>4</v>
      </c>
      <c r="D28" s="8" t="s">
        <v>5</v>
      </c>
      <c r="E28" s="8">
        <v>4.5999999999999996</v>
      </c>
      <c r="F28" s="8" t="s">
        <v>6</v>
      </c>
      <c r="G28" s="8">
        <v>13</v>
      </c>
      <c r="H28" s="9"/>
      <c r="I28" s="10" t="s">
        <v>7</v>
      </c>
      <c r="J28" s="8" t="s">
        <v>8</v>
      </c>
      <c r="K28" s="22"/>
      <c r="L28" s="9"/>
      <c r="M28" s="12"/>
      <c r="O28" s="7"/>
      <c r="P28" s="8" t="s">
        <v>4</v>
      </c>
      <c r="Q28" s="8" t="s">
        <v>8</v>
      </c>
      <c r="R28" s="8">
        <v>6.1</v>
      </c>
      <c r="S28" s="8" t="s">
        <v>6</v>
      </c>
      <c r="T28" s="8">
        <v>0.5</v>
      </c>
      <c r="U28" s="9"/>
      <c r="V28" s="10" t="s">
        <v>7</v>
      </c>
      <c r="W28" s="8" t="s">
        <v>5</v>
      </c>
      <c r="X28" s="22"/>
      <c r="Y28" s="12"/>
      <c r="AB28" s="7"/>
      <c r="AC28" s="8" t="s">
        <v>4</v>
      </c>
      <c r="AD28" s="8" t="s">
        <v>10</v>
      </c>
      <c r="AE28" s="8">
        <v>0.8</v>
      </c>
      <c r="AF28" s="8" t="s">
        <v>6</v>
      </c>
      <c r="AG28" s="8">
        <v>7</v>
      </c>
      <c r="AH28" s="9"/>
      <c r="AI28" s="10" t="s">
        <v>7</v>
      </c>
      <c r="AJ28" s="8" t="s">
        <v>9</v>
      </c>
      <c r="AK28" s="22"/>
      <c r="AL28" s="12"/>
      <c r="AO28" s="7"/>
      <c r="AP28" s="8">
        <v>2.2999999999999998</v>
      </c>
      <c r="AQ28" s="8" t="s">
        <v>9</v>
      </c>
      <c r="AR28" s="8" t="s">
        <v>4</v>
      </c>
      <c r="AS28" s="8" t="s">
        <v>6</v>
      </c>
      <c r="AT28" s="8">
        <v>9.1999999999999993</v>
      </c>
      <c r="AU28" s="9"/>
      <c r="AV28" s="10" t="s">
        <v>7</v>
      </c>
      <c r="AW28" s="13" t="s">
        <v>10</v>
      </c>
      <c r="AX28" s="22"/>
      <c r="AY28" s="12"/>
    </row>
    <row r="29" spans="2:51" ht="13" customHeight="1" x14ac:dyDescent="0.45">
      <c r="B29" s="7"/>
      <c r="C29" s="8"/>
      <c r="D29" s="8"/>
      <c r="E29" s="8"/>
      <c r="F29" s="8"/>
      <c r="G29" s="8"/>
      <c r="H29" s="9"/>
      <c r="I29" s="9"/>
      <c r="J29" s="8"/>
      <c r="K29" s="8"/>
      <c r="L29" s="9"/>
      <c r="M29" s="12"/>
      <c r="O29" s="7"/>
      <c r="P29" s="8"/>
      <c r="Q29" s="8"/>
      <c r="R29" s="8"/>
      <c r="S29" s="8"/>
      <c r="T29" s="8"/>
      <c r="U29" s="9"/>
      <c r="V29" s="9"/>
      <c r="W29" s="8"/>
      <c r="X29" s="8"/>
      <c r="Y29" s="12"/>
      <c r="AB29" s="7"/>
      <c r="AC29" s="8"/>
      <c r="AD29" s="8"/>
      <c r="AE29" s="8"/>
      <c r="AF29" s="8"/>
      <c r="AG29" s="8"/>
      <c r="AH29" s="9"/>
      <c r="AI29" s="9"/>
      <c r="AJ29" s="8"/>
      <c r="AK29" s="8"/>
      <c r="AL29" s="12"/>
      <c r="AO29" s="7"/>
      <c r="AP29" s="8"/>
      <c r="AQ29" s="8"/>
      <c r="AR29" s="8"/>
      <c r="AS29" s="8"/>
      <c r="AT29" s="8"/>
      <c r="AU29" s="9"/>
      <c r="AV29" s="9"/>
      <c r="AW29" s="8"/>
      <c r="AX29" s="8"/>
      <c r="AY29" s="12"/>
    </row>
    <row r="30" spans="2:51" x14ac:dyDescent="0.45">
      <c r="B30" s="7"/>
      <c r="C30" s="8" t="s">
        <v>4</v>
      </c>
      <c r="D30" s="8"/>
      <c r="E30" s="8"/>
      <c r="F30" s="8" t="s">
        <v>6</v>
      </c>
      <c r="G30" s="22"/>
      <c r="H30" s="9"/>
      <c r="I30" s="9"/>
      <c r="J30" s="8"/>
      <c r="K30" s="8"/>
      <c r="L30" s="9"/>
      <c r="M30" s="12"/>
      <c r="O30" s="7"/>
      <c r="P30" s="8" t="s">
        <v>4</v>
      </c>
      <c r="Q30" s="8"/>
      <c r="R30" s="8"/>
      <c r="S30" s="8" t="s">
        <v>6</v>
      </c>
      <c r="T30" s="22"/>
      <c r="U30" s="9"/>
      <c r="V30" s="9"/>
      <c r="W30" s="8"/>
      <c r="X30" s="8"/>
      <c r="Y30" s="12"/>
      <c r="AB30" s="7"/>
      <c r="AC30" s="8" t="s">
        <v>4</v>
      </c>
      <c r="AD30" s="8"/>
      <c r="AE30" s="8"/>
      <c r="AF30" s="8" t="s">
        <v>6</v>
      </c>
      <c r="AG30" s="22"/>
      <c r="AH30" s="9"/>
      <c r="AI30" s="9"/>
      <c r="AJ30" s="8"/>
      <c r="AK30" s="8"/>
      <c r="AL30" s="12"/>
      <c r="AO30" s="7"/>
      <c r="AP30" s="8" t="s">
        <v>4</v>
      </c>
      <c r="AQ30" s="8"/>
      <c r="AR30" s="8"/>
      <c r="AS30" s="8" t="s">
        <v>6</v>
      </c>
      <c r="AT30" s="22"/>
      <c r="AU30" s="9"/>
      <c r="AV30" s="9"/>
      <c r="AW30" s="8"/>
      <c r="AX30" s="8"/>
      <c r="AY30" s="12"/>
    </row>
    <row r="31" spans="2:51" ht="10.5" customHeight="1" thickBot="1" x14ac:dyDescent="0.5">
      <c r="B31" s="14"/>
      <c r="C31" s="15"/>
      <c r="D31" s="15"/>
      <c r="E31" s="15"/>
      <c r="F31" s="15"/>
      <c r="G31" s="15"/>
      <c r="H31" s="16"/>
      <c r="I31" s="16"/>
      <c r="J31" s="15"/>
      <c r="K31" s="15"/>
      <c r="L31" s="16"/>
      <c r="M31" s="17"/>
      <c r="O31" s="14"/>
      <c r="P31" s="15"/>
      <c r="Q31" s="15"/>
      <c r="R31" s="15"/>
      <c r="S31" s="15"/>
      <c r="T31" s="15"/>
      <c r="U31" s="16"/>
      <c r="V31" s="16"/>
      <c r="W31" s="15"/>
      <c r="X31" s="15"/>
      <c r="Y31" s="17"/>
      <c r="AB31" s="14"/>
      <c r="AC31" s="15"/>
      <c r="AD31" s="15"/>
      <c r="AE31" s="15"/>
      <c r="AF31" s="15"/>
      <c r="AG31" s="15"/>
      <c r="AH31" s="16"/>
      <c r="AI31" s="16"/>
      <c r="AJ31" s="15"/>
      <c r="AK31" s="15"/>
      <c r="AL31" s="17"/>
      <c r="AO31" s="14"/>
      <c r="AP31" s="15"/>
      <c r="AQ31" s="15"/>
      <c r="AR31" s="15"/>
      <c r="AS31" s="15"/>
      <c r="AT31" s="15"/>
      <c r="AU31" s="16"/>
      <c r="AV31" s="16"/>
      <c r="AW31" s="15"/>
      <c r="AX31" s="15"/>
      <c r="AY31" s="17"/>
    </row>
    <row r="32" spans="2:51" ht="19" thickBot="1" x14ac:dyDescent="0.5"/>
    <row r="33" spans="2:51" ht="11" customHeight="1" x14ac:dyDescent="0.45">
      <c r="B33" s="3"/>
      <c r="C33" s="4"/>
      <c r="D33" s="4"/>
      <c r="E33" s="4"/>
      <c r="F33" s="4"/>
      <c r="G33" s="4"/>
      <c r="H33" s="5"/>
      <c r="I33" s="5"/>
      <c r="J33" s="4"/>
      <c r="K33" s="4"/>
      <c r="L33" s="5"/>
      <c r="M33" s="6"/>
      <c r="O33" s="3"/>
      <c r="P33" s="4"/>
      <c r="Q33" s="4"/>
      <c r="R33" s="4"/>
      <c r="S33" s="4"/>
      <c r="T33" s="4"/>
      <c r="U33" s="5"/>
      <c r="V33" s="5"/>
      <c r="W33" s="4"/>
      <c r="X33" s="4"/>
      <c r="Y33" s="6"/>
      <c r="AB33" s="3"/>
      <c r="AC33" s="4"/>
      <c r="AD33" s="4"/>
      <c r="AE33" s="4"/>
      <c r="AF33" s="4"/>
      <c r="AG33" s="4"/>
      <c r="AH33" s="5"/>
      <c r="AI33" s="5"/>
      <c r="AJ33" s="4"/>
      <c r="AK33" s="4"/>
      <c r="AL33" s="6"/>
      <c r="AO33" s="3"/>
      <c r="AP33" s="4"/>
      <c r="AQ33" s="4"/>
      <c r="AR33" s="4"/>
      <c r="AS33" s="4"/>
      <c r="AT33" s="4"/>
      <c r="AU33" s="5"/>
      <c r="AV33" s="5"/>
      <c r="AW33" s="4"/>
      <c r="AX33" s="4"/>
      <c r="AY33" s="6"/>
    </row>
    <row r="34" spans="2:51" x14ac:dyDescent="0.45">
      <c r="B34" s="7"/>
      <c r="C34" s="8" t="s">
        <v>4</v>
      </c>
      <c r="D34" s="8" t="s">
        <v>5</v>
      </c>
      <c r="E34" s="8">
        <v>6.2</v>
      </c>
      <c r="F34" s="8" t="s">
        <v>6</v>
      </c>
      <c r="G34" s="8">
        <v>9.3000000000000007</v>
      </c>
      <c r="H34" s="9"/>
      <c r="I34" s="10" t="s">
        <v>7</v>
      </c>
      <c r="J34" s="8" t="s">
        <v>8</v>
      </c>
      <c r="K34" s="22"/>
      <c r="L34" s="9"/>
      <c r="M34" s="12"/>
      <c r="O34" s="7"/>
      <c r="P34" s="8" t="s">
        <v>4</v>
      </c>
      <c r="Q34" s="8" t="s">
        <v>8</v>
      </c>
      <c r="R34" s="8">
        <v>44</v>
      </c>
      <c r="S34" s="8" t="s">
        <v>6</v>
      </c>
      <c r="T34" s="8">
        <v>39</v>
      </c>
      <c r="U34" s="9"/>
      <c r="V34" s="10" t="s">
        <v>7</v>
      </c>
      <c r="W34" s="8" t="s">
        <v>5</v>
      </c>
      <c r="X34" s="22"/>
      <c r="Y34" s="12"/>
      <c r="AB34" s="7"/>
      <c r="AC34" s="8" t="s">
        <v>4</v>
      </c>
      <c r="AD34" s="8" t="s">
        <v>10</v>
      </c>
      <c r="AE34" s="8">
        <v>20</v>
      </c>
      <c r="AF34" s="8" t="s">
        <v>6</v>
      </c>
      <c r="AG34" s="8">
        <v>4</v>
      </c>
      <c r="AH34" s="9"/>
      <c r="AI34" s="10" t="s">
        <v>7</v>
      </c>
      <c r="AJ34" s="8" t="s">
        <v>9</v>
      </c>
      <c r="AK34" s="22"/>
      <c r="AL34" s="12"/>
      <c r="AO34" s="7"/>
      <c r="AP34" s="8">
        <v>0.1</v>
      </c>
      <c r="AQ34" s="8" t="s">
        <v>9</v>
      </c>
      <c r="AR34" s="8" t="s">
        <v>4</v>
      </c>
      <c r="AS34" s="8" t="s">
        <v>6</v>
      </c>
      <c r="AT34" s="8">
        <v>0.9</v>
      </c>
      <c r="AU34" s="9"/>
      <c r="AV34" s="10" t="s">
        <v>7</v>
      </c>
      <c r="AW34" s="13" t="s">
        <v>10</v>
      </c>
      <c r="AX34" s="22"/>
      <c r="AY34" s="12"/>
    </row>
    <row r="35" spans="2:51" ht="13" customHeight="1" x14ac:dyDescent="0.45">
      <c r="B35" s="7"/>
      <c r="C35" s="8"/>
      <c r="D35" s="8"/>
      <c r="E35" s="8"/>
      <c r="F35" s="8"/>
      <c r="G35" s="8"/>
      <c r="H35" s="9"/>
      <c r="I35" s="9"/>
      <c r="J35" s="8"/>
      <c r="K35" s="8"/>
      <c r="L35" s="9"/>
      <c r="M35" s="12"/>
      <c r="O35" s="7"/>
      <c r="P35" s="8"/>
      <c r="Q35" s="8"/>
      <c r="R35" s="8"/>
      <c r="S35" s="8"/>
      <c r="T35" s="8"/>
      <c r="U35" s="9"/>
      <c r="V35" s="9"/>
      <c r="W35" s="8"/>
      <c r="X35" s="8"/>
      <c r="Y35" s="12"/>
      <c r="AB35" s="7"/>
      <c r="AC35" s="8"/>
      <c r="AD35" s="8"/>
      <c r="AE35" s="8"/>
      <c r="AF35" s="8"/>
      <c r="AG35" s="8"/>
      <c r="AH35" s="9"/>
      <c r="AI35" s="9"/>
      <c r="AJ35" s="8"/>
      <c r="AK35" s="8"/>
      <c r="AL35" s="12"/>
      <c r="AO35" s="7"/>
      <c r="AP35" s="8"/>
      <c r="AQ35" s="8"/>
      <c r="AR35" s="8"/>
      <c r="AS35" s="8"/>
      <c r="AT35" s="8"/>
      <c r="AU35" s="9"/>
      <c r="AV35" s="9"/>
      <c r="AW35" s="8"/>
      <c r="AX35" s="8"/>
      <c r="AY35" s="12"/>
    </row>
    <row r="36" spans="2:51" x14ac:dyDescent="0.45">
      <c r="B36" s="7"/>
      <c r="C36" s="8" t="s">
        <v>4</v>
      </c>
      <c r="D36" s="8"/>
      <c r="E36" s="8"/>
      <c r="F36" s="8" t="s">
        <v>6</v>
      </c>
      <c r="G36" s="22"/>
      <c r="H36" s="9"/>
      <c r="I36" s="9"/>
      <c r="J36" s="8"/>
      <c r="K36" s="8"/>
      <c r="L36" s="9"/>
      <c r="M36" s="12"/>
      <c r="O36" s="7"/>
      <c r="P36" s="8" t="s">
        <v>4</v>
      </c>
      <c r="Q36" s="8"/>
      <c r="R36" s="8"/>
      <c r="S36" s="8" t="s">
        <v>6</v>
      </c>
      <c r="T36" s="22"/>
      <c r="U36" s="9"/>
      <c r="V36" s="9"/>
      <c r="W36" s="8"/>
      <c r="X36" s="8"/>
      <c r="Y36" s="12"/>
      <c r="AB36" s="7"/>
      <c r="AC36" s="8" t="s">
        <v>4</v>
      </c>
      <c r="AD36" s="8"/>
      <c r="AE36" s="8"/>
      <c r="AF36" s="8" t="s">
        <v>6</v>
      </c>
      <c r="AG36" s="22"/>
      <c r="AH36" s="9"/>
      <c r="AI36" s="9"/>
      <c r="AJ36" s="8"/>
      <c r="AK36" s="8"/>
      <c r="AL36" s="12"/>
      <c r="AO36" s="7"/>
      <c r="AP36" s="8" t="s">
        <v>4</v>
      </c>
      <c r="AQ36" s="8"/>
      <c r="AR36" s="8"/>
      <c r="AS36" s="8" t="s">
        <v>6</v>
      </c>
      <c r="AT36" s="22"/>
      <c r="AU36" s="9"/>
      <c r="AV36" s="9"/>
      <c r="AW36" s="8"/>
      <c r="AX36" s="8"/>
      <c r="AY36" s="12"/>
    </row>
    <row r="37" spans="2:51" ht="10.5" customHeight="1" thickBot="1" x14ac:dyDescent="0.5">
      <c r="B37" s="14"/>
      <c r="C37" s="15"/>
      <c r="D37" s="15"/>
      <c r="E37" s="15"/>
      <c r="F37" s="15"/>
      <c r="G37" s="15"/>
      <c r="H37" s="16"/>
      <c r="I37" s="16"/>
      <c r="J37" s="15"/>
      <c r="K37" s="15"/>
      <c r="L37" s="16"/>
      <c r="M37" s="17"/>
      <c r="O37" s="14"/>
      <c r="P37" s="15"/>
      <c r="Q37" s="15"/>
      <c r="R37" s="15"/>
      <c r="S37" s="15"/>
      <c r="T37" s="15"/>
      <c r="U37" s="16"/>
      <c r="V37" s="16"/>
      <c r="W37" s="15"/>
      <c r="X37" s="15"/>
      <c r="Y37" s="17"/>
      <c r="AB37" s="14"/>
      <c r="AC37" s="15"/>
      <c r="AD37" s="15"/>
      <c r="AE37" s="15"/>
      <c r="AF37" s="15"/>
      <c r="AG37" s="15"/>
      <c r="AH37" s="16"/>
      <c r="AI37" s="16"/>
      <c r="AJ37" s="15"/>
      <c r="AK37" s="15"/>
      <c r="AL37" s="17"/>
      <c r="AO37" s="14"/>
      <c r="AP37" s="15"/>
      <c r="AQ37" s="15"/>
      <c r="AR37" s="15"/>
      <c r="AS37" s="15"/>
      <c r="AT37" s="15"/>
      <c r="AU37" s="16"/>
      <c r="AV37" s="16"/>
      <c r="AW37" s="15"/>
      <c r="AX37" s="15"/>
      <c r="AY37" s="17"/>
    </row>
    <row r="38" spans="2:51" ht="19" thickBot="1" x14ac:dyDescent="0.5"/>
    <row r="39" spans="2:51" ht="11" customHeight="1" x14ac:dyDescent="0.45">
      <c r="B39" s="3"/>
      <c r="C39" s="4"/>
      <c r="D39" s="4"/>
      <c r="E39" s="4"/>
      <c r="F39" s="4"/>
      <c r="G39" s="4"/>
      <c r="H39" s="5"/>
      <c r="I39" s="5"/>
      <c r="J39" s="4"/>
      <c r="K39" s="4"/>
      <c r="L39" s="5"/>
      <c r="M39" s="6"/>
      <c r="O39" s="3"/>
      <c r="P39" s="4"/>
      <c r="Q39" s="4"/>
      <c r="R39" s="4"/>
      <c r="S39" s="4"/>
      <c r="T39" s="4"/>
      <c r="U39" s="5"/>
      <c r="V39" s="5"/>
      <c r="W39" s="4"/>
      <c r="X39" s="4"/>
      <c r="Y39" s="6"/>
      <c r="AB39" s="3"/>
      <c r="AC39" s="4"/>
      <c r="AD39" s="4"/>
      <c r="AE39" s="4"/>
      <c r="AF39" s="4"/>
      <c r="AG39" s="4"/>
      <c r="AH39" s="5"/>
      <c r="AI39" s="5"/>
      <c r="AJ39" s="4"/>
      <c r="AK39" s="4"/>
      <c r="AL39" s="6"/>
      <c r="AO39" s="3"/>
      <c r="AP39" s="4"/>
      <c r="AQ39" s="4"/>
      <c r="AR39" s="4"/>
      <c r="AS39" s="4"/>
      <c r="AT39" s="4"/>
      <c r="AU39" s="5"/>
      <c r="AV39" s="5"/>
      <c r="AW39" s="4"/>
      <c r="AX39" s="4"/>
      <c r="AY39" s="6"/>
    </row>
    <row r="40" spans="2:51" x14ac:dyDescent="0.45">
      <c r="B40" s="7"/>
      <c r="C40" s="8" t="s">
        <v>4</v>
      </c>
      <c r="D40" s="8" t="s">
        <v>5</v>
      </c>
      <c r="E40" s="8">
        <v>0.8</v>
      </c>
      <c r="F40" s="8" t="s">
        <v>6</v>
      </c>
      <c r="G40" s="8">
        <v>4.5</v>
      </c>
      <c r="H40" s="9"/>
      <c r="I40" s="10" t="s">
        <v>7</v>
      </c>
      <c r="J40" s="8" t="s">
        <v>8</v>
      </c>
      <c r="K40" s="22"/>
      <c r="L40" s="9"/>
      <c r="M40" s="12"/>
      <c r="O40" s="7"/>
      <c r="P40" s="8" t="s">
        <v>4</v>
      </c>
      <c r="Q40" s="8" t="s">
        <v>8</v>
      </c>
      <c r="R40" s="8">
        <v>56</v>
      </c>
      <c r="S40" s="8" t="s">
        <v>6</v>
      </c>
      <c r="T40" s="8">
        <v>17</v>
      </c>
      <c r="U40" s="9"/>
      <c r="V40" s="10" t="s">
        <v>7</v>
      </c>
      <c r="W40" s="8" t="s">
        <v>5</v>
      </c>
      <c r="X40" s="22"/>
      <c r="Y40" s="12"/>
      <c r="AB40" s="7"/>
      <c r="AC40" s="8" t="s">
        <v>4</v>
      </c>
      <c r="AD40" s="8" t="s">
        <v>10</v>
      </c>
      <c r="AE40" s="8">
        <v>1.2</v>
      </c>
      <c r="AF40" s="8" t="s">
        <v>6</v>
      </c>
      <c r="AG40" s="8">
        <v>6</v>
      </c>
      <c r="AH40" s="9"/>
      <c r="AI40" s="10" t="s">
        <v>7</v>
      </c>
      <c r="AJ40" s="8" t="s">
        <v>9</v>
      </c>
      <c r="AK40" s="22"/>
      <c r="AL40" s="12"/>
      <c r="AO40" s="7"/>
      <c r="AP40" s="8">
        <v>0.4</v>
      </c>
      <c r="AQ40" s="8" t="s">
        <v>9</v>
      </c>
      <c r="AR40" s="8" t="s">
        <v>4</v>
      </c>
      <c r="AS40" s="8" t="s">
        <v>6</v>
      </c>
      <c r="AT40" s="8">
        <v>2.8</v>
      </c>
      <c r="AU40" s="9"/>
      <c r="AV40" s="10" t="s">
        <v>7</v>
      </c>
      <c r="AW40" s="13" t="s">
        <v>10</v>
      </c>
      <c r="AX40" s="22"/>
      <c r="AY40" s="12"/>
    </row>
    <row r="41" spans="2:51" ht="13" customHeight="1" x14ac:dyDescent="0.45">
      <c r="B41" s="7"/>
      <c r="C41" s="8"/>
      <c r="D41" s="8"/>
      <c r="E41" s="8"/>
      <c r="F41" s="8"/>
      <c r="G41" s="8"/>
      <c r="H41" s="9"/>
      <c r="I41" s="9"/>
      <c r="J41" s="8"/>
      <c r="K41" s="8"/>
      <c r="L41" s="9"/>
      <c r="M41" s="12"/>
      <c r="O41" s="7"/>
      <c r="P41" s="8"/>
      <c r="Q41" s="8"/>
      <c r="R41" s="8"/>
      <c r="S41" s="8"/>
      <c r="T41" s="8"/>
      <c r="U41" s="9"/>
      <c r="V41" s="9"/>
      <c r="W41" s="8"/>
      <c r="X41" s="8"/>
      <c r="Y41" s="12"/>
      <c r="AB41" s="7"/>
      <c r="AC41" s="8"/>
      <c r="AD41" s="8"/>
      <c r="AE41" s="8"/>
      <c r="AF41" s="8"/>
      <c r="AG41" s="8"/>
      <c r="AH41" s="9"/>
      <c r="AI41" s="9"/>
      <c r="AJ41" s="8"/>
      <c r="AK41" s="8"/>
      <c r="AL41" s="12"/>
      <c r="AO41" s="7"/>
      <c r="AP41" s="8"/>
      <c r="AQ41" s="8"/>
      <c r="AR41" s="8"/>
      <c r="AS41" s="8"/>
      <c r="AT41" s="8"/>
      <c r="AU41" s="9"/>
      <c r="AV41" s="9"/>
      <c r="AW41" s="8"/>
      <c r="AX41" s="8"/>
      <c r="AY41" s="12"/>
    </row>
    <row r="42" spans="2:51" x14ac:dyDescent="0.45">
      <c r="B42" s="7"/>
      <c r="C42" s="8" t="s">
        <v>4</v>
      </c>
      <c r="D42" s="8"/>
      <c r="E42" s="8"/>
      <c r="F42" s="8" t="s">
        <v>6</v>
      </c>
      <c r="G42" s="22"/>
      <c r="H42" s="9"/>
      <c r="I42" s="9"/>
      <c r="J42" s="8"/>
      <c r="K42" s="8"/>
      <c r="L42" s="9"/>
      <c r="M42" s="12"/>
      <c r="O42" s="7"/>
      <c r="P42" s="8" t="s">
        <v>4</v>
      </c>
      <c r="Q42" s="8"/>
      <c r="R42" s="8"/>
      <c r="S42" s="8" t="s">
        <v>6</v>
      </c>
      <c r="T42" s="22"/>
      <c r="U42" s="9"/>
      <c r="V42" s="9"/>
      <c r="W42" s="8"/>
      <c r="X42" s="8"/>
      <c r="Y42" s="12"/>
      <c r="AB42" s="7"/>
      <c r="AC42" s="8" t="s">
        <v>4</v>
      </c>
      <c r="AD42" s="8"/>
      <c r="AE42" s="8"/>
      <c r="AF42" s="8" t="s">
        <v>6</v>
      </c>
      <c r="AG42" s="22"/>
      <c r="AH42" s="9"/>
      <c r="AI42" s="9"/>
      <c r="AJ42" s="8"/>
      <c r="AK42" s="8"/>
      <c r="AL42" s="12"/>
      <c r="AO42" s="7"/>
      <c r="AP42" s="8" t="s">
        <v>4</v>
      </c>
      <c r="AQ42" s="8"/>
      <c r="AR42" s="8"/>
      <c r="AS42" s="8" t="s">
        <v>6</v>
      </c>
      <c r="AT42" s="22"/>
      <c r="AU42" s="9"/>
      <c r="AV42" s="9"/>
      <c r="AW42" s="8"/>
      <c r="AX42" s="8"/>
      <c r="AY42" s="12"/>
    </row>
    <row r="43" spans="2:51" ht="10" customHeight="1" thickBot="1" x14ac:dyDescent="0.5">
      <c r="B43" s="14"/>
      <c r="C43" s="15"/>
      <c r="D43" s="15"/>
      <c r="E43" s="15"/>
      <c r="F43" s="15"/>
      <c r="G43" s="15"/>
      <c r="H43" s="16"/>
      <c r="I43" s="16"/>
      <c r="J43" s="15"/>
      <c r="K43" s="15"/>
      <c r="L43" s="16"/>
      <c r="M43" s="17"/>
      <c r="O43" s="14"/>
      <c r="P43" s="15"/>
      <c r="Q43" s="15"/>
      <c r="R43" s="15"/>
      <c r="S43" s="15"/>
      <c r="T43" s="15"/>
      <c r="U43" s="16"/>
      <c r="V43" s="16"/>
      <c r="W43" s="15"/>
      <c r="X43" s="15"/>
      <c r="Y43" s="17"/>
      <c r="AB43" s="14"/>
      <c r="AC43" s="15"/>
      <c r="AD43" s="15"/>
      <c r="AE43" s="15"/>
      <c r="AF43" s="15"/>
      <c r="AG43" s="15"/>
      <c r="AH43" s="16"/>
      <c r="AI43" s="16"/>
      <c r="AJ43" s="15"/>
      <c r="AK43" s="15"/>
      <c r="AL43" s="17"/>
      <c r="AO43" s="14"/>
      <c r="AP43" s="15"/>
      <c r="AQ43" s="15"/>
      <c r="AR43" s="15"/>
      <c r="AS43" s="15"/>
      <c r="AT43" s="15"/>
      <c r="AU43" s="16"/>
      <c r="AV43" s="16"/>
      <c r="AW43" s="15"/>
      <c r="AX43" s="15"/>
      <c r="AY43" s="17"/>
    </row>
    <row r="44" spans="2:51" ht="19" thickBot="1" x14ac:dyDescent="0.5"/>
    <row r="45" spans="2:51" ht="10" customHeight="1" x14ac:dyDescent="0.45">
      <c r="B45" s="3"/>
      <c r="C45" s="4"/>
      <c r="D45" s="4"/>
      <c r="E45" s="4"/>
      <c r="F45" s="4"/>
      <c r="G45" s="4"/>
      <c r="H45" s="5"/>
      <c r="I45" s="5"/>
      <c r="J45" s="4"/>
      <c r="K45" s="4"/>
      <c r="L45" s="5"/>
      <c r="M45" s="6"/>
      <c r="O45" s="3"/>
      <c r="P45" s="4"/>
      <c r="Q45" s="4"/>
      <c r="R45" s="4"/>
      <c r="S45" s="4"/>
      <c r="T45" s="4"/>
      <c r="U45" s="5"/>
      <c r="V45" s="5"/>
      <c r="W45" s="4"/>
      <c r="X45" s="4"/>
      <c r="Y45" s="6"/>
      <c r="AB45" s="3"/>
      <c r="AC45" s="4"/>
      <c r="AD45" s="4"/>
      <c r="AE45" s="4"/>
      <c r="AF45" s="4"/>
      <c r="AG45" s="4"/>
      <c r="AH45" s="5"/>
      <c r="AI45" s="5"/>
      <c r="AJ45" s="4"/>
      <c r="AK45" s="4"/>
      <c r="AL45" s="6"/>
      <c r="AO45" s="3"/>
      <c r="AP45" s="4"/>
      <c r="AQ45" s="4"/>
      <c r="AR45" s="4"/>
      <c r="AS45" s="4"/>
      <c r="AT45" s="4"/>
      <c r="AU45" s="5"/>
      <c r="AV45" s="5"/>
      <c r="AW45" s="4"/>
      <c r="AX45" s="4"/>
      <c r="AY45" s="6"/>
    </row>
    <row r="46" spans="2:51" x14ac:dyDescent="0.45">
      <c r="B46" s="7"/>
      <c r="C46" s="8" t="s">
        <v>4</v>
      </c>
      <c r="D46" s="8" t="s">
        <v>5</v>
      </c>
      <c r="E46" s="8">
        <v>85</v>
      </c>
      <c r="F46" s="8" t="s">
        <v>6</v>
      </c>
      <c r="G46" s="8">
        <v>144</v>
      </c>
      <c r="H46" s="9"/>
      <c r="I46" s="10" t="s">
        <v>7</v>
      </c>
      <c r="J46" s="8" t="s">
        <v>8</v>
      </c>
      <c r="K46" s="22"/>
      <c r="L46" s="9"/>
      <c r="M46" s="12"/>
      <c r="O46" s="7"/>
      <c r="P46" s="8" t="s">
        <v>4</v>
      </c>
      <c r="Q46" s="8" t="s">
        <v>8</v>
      </c>
      <c r="R46" s="8">
        <v>9.1</v>
      </c>
      <c r="S46" s="8" t="s">
        <v>6</v>
      </c>
      <c r="T46" s="8">
        <v>0.1</v>
      </c>
      <c r="U46" s="9"/>
      <c r="V46" s="10" t="s">
        <v>7</v>
      </c>
      <c r="W46" s="8" t="s">
        <v>5</v>
      </c>
      <c r="X46" s="22"/>
      <c r="Y46" s="12"/>
      <c r="AB46" s="7"/>
      <c r="AC46" s="8" t="s">
        <v>4</v>
      </c>
      <c r="AD46" s="8" t="s">
        <v>10</v>
      </c>
      <c r="AE46" s="8">
        <v>40</v>
      </c>
      <c r="AF46" s="8" t="s">
        <v>6</v>
      </c>
      <c r="AG46" s="8">
        <v>0.7</v>
      </c>
      <c r="AH46" s="9"/>
      <c r="AI46" s="10" t="s">
        <v>7</v>
      </c>
      <c r="AJ46" s="8" t="s">
        <v>9</v>
      </c>
      <c r="AK46" s="22"/>
      <c r="AL46" s="12"/>
      <c r="AO46" s="7"/>
      <c r="AP46" s="8">
        <v>8</v>
      </c>
      <c r="AQ46" s="8" t="s">
        <v>9</v>
      </c>
      <c r="AR46" s="8" t="s">
        <v>4</v>
      </c>
      <c r="AS46" s="8" t="s">
        <v>6</v>
      </c>
      <c r="AT46" s="8">
        <v>36</v>
      </c>
      <c r="AU46" s="9"/>
      <c r="AV46" s="10" t="s">
        <v>7</v>
      </c>
      <c r="AW46" s="13" t="s">
        <v>10</v>
      </c>
      <c r="AX46" s="22"/>
      <c r="AY46" s="12"/>
    </row>
    <row r="47" spans="2:51" ht="13" customHeight="1" x14ac:dyDescent="0.45">
      <c r="B47" s="7"/>
      <c r="C47" s="8"/>
      <c r="D47" s="8"/>
      <c r="E47" s="8"/>
      <c r="F47" s="8"/>
      <c r="G47" s="8"/>
      <c r="H47" s="9"/>
      <c r="I47" s="9"/>
      <c r="J47" s="8"/>
      <c r="K47" s="8"/>
      <c r="L47" s="9"/>
      <c r="M47" s="12"/>
      <c r="O47" s="7"/>
      <c r="P47" s="8"/>
      <c r="Q47" s="8"/>
      <c r="R47" s="8"/>
      <c r="S47" s="8"/>
      <c r="T47" s="8"/>
      <c r="U47" s="9"/>
      <c r="V47" s="9"/>
      <c r="W47" s="8"/>
      <c r="X47" s="8"/>
      <c r="Y47" s="12"/>
      <c r="AB47" s="7"/>
      <c r="AC47" s="8"/>
      <c r="AD47" s="8"/>
      <c r="AE47" s="8"/>
      <c r="AF47" s="8"/>
      <c r="AG47" s="8"/>
      <c r="AH47" s="9"/>
      <c r="AI47" s="9"/>
      <c r="AJ47" s="8"/>
      <c r="AK47" s="8"/>
      <c r="AL47" s="12"/>
      <c r="AO47" s="7"/>
      <c r="AP47" s="8"/>
      <c r="AQ47" s="8"/>
      <c r="AR47" s="8"/>
      <c r="AS47" s="8"/>
      <c r="AT47" s="8"/>
      <c r="AU47" s="9"/>
      <c r="AV47" s="9"/>
      <c r="AW47" s="8"/>
      <c r="AX47" s="8"/>
      <c r="AY47" s="12"/>
    </row>
    <row r="48" spans="2:51" x14ac:dyDescent="0.45">
      <c r="B48" s="7"/>
      <c r="C48" s="8" t="s">
        <v>4</v>
      </c>
      <c r="D48" s="8"/>
      <c r="E48" s="8"/>
      <c r="F48" s="8" t="s">
        <v>6</v>
      </c>
      <c r="G48" s="22"/>
      <c r="H48" s="9"/>
      <c r="I48" s="9"/>
      <c r="J48" s="8"/>
      <c r="K48" s="8"/>
      <c r="L48" s="9"/>
      <c r="M48" s="12"/>
      <c r="O48" s="7"/>
      <c r="P48" s="8" t="s">
        <v>4</v>
      </c>
      <c r="Q48" s="8"/>
      <c r="R48" s="8"/>
      <c r="S48" s="8" t="s">
        <v>6</v>
      </c>
      <c r="T48" s="22"/>
      <c r="U48" s="9"/>
      <c r="V48" s="9"/>
      <c r="W48" s="8"/>
      <c r="X48" s="8"/>
      <c r="Y48" s="12"/>
      <c r="AB48" s="7"/>
      <c r="AC48" s="8" t="s">
        <v>4</v>
      </c>
      <c r="AD48" s="8"/>
      <c r="AE48" s="8"/>
      <c r="AF48" s="8" t="s">
        <v>6</v>
      </c>
      <c r="AG48" s="22"/>
      <c r="AH48" s="9"/>
      <c r="AI48" s="9"/>
      <c r="AJ48" s="8"/>
      <c r="AK48" s="8"/>
      <c r="AL48" s="12"/>
      <c r="AO48" s="7"/>
      <c r="AP48" s="8" t="s">
        <v>4</v>
      </c>
      <c r="AQ48" s="8"/>
      <c r="AR48" s="8"/>
      <c r="AS48" s="8" t="s">
        <v>6</v>
      </c>
      <c r="AT48" s="22"/>
      <c r="AU48" s="9"/>
      <c r="AV48" s="9"/>
      <c r="AW48" s="8"/>
      <c r="AX48" s="8"/>
      <c r="AY48" s="12"/>
    </row>
    <row r="49" spans="2:51" ht="9.5" customHeight="1" thickBot="1" x14ac:dyDescent="0.5">
      <c r="B49" s="14"/>
      <c r="C49" s="15"/>
      <c r="D49" s="15"/>
      <c r="E49" s="15"/>
      <c r="F49" s="15"/>
      <c r="G49" s="15"/>
      <c r="H49" s="16"/>
      <c r="I49" s="16"/>
      <c r="J49" s="15"/>
      <c r="K49" s="15"/>
      <c r="L49" s="16"/>
      <c r="M49" s="17"/>
      <c r="O49" s="14"/>
      <c r="P49" s="15"/>
      <c r="Q49" s="15"/>
      <c r="R49" s="15"/>
      <c r="S49" s="15"/>
      <c r="T49" s="15"/>
      <c r="U49" s="16"/>
      <c r="V49" s="16"/>
      <c r="W49" s="15"/>
      <c r="X49" s="15"/>
      <c r="Y49" s="17"/>
      <c r="AB49" s="14"/>
      <c r="AC49" s="15"/>
      <c r="AD49" s="15"/>
      <c r="AE49" s="15"/>
      <c r="AF49" s="15"/>
      <c r="AG49" s="15"/>
      <c r="AH49" s="16"/>
      <c r="AI49" s="16"/>
      <c r="AJ49" s="15"/>
      <c r="AK49" s="15"/>
      <c r="AL49" s="17"/>
      <c r="AO49" s="14"/>
      <c r="AP49" s="15"/>
      <c r="AQ49" s="15"/>
      <c r="AR49" s="15"/>
      <c r="AS49" s="15"/>
      <c r="AT49" s="15"/>
      <c r="AU49" s="16"/>
      <c r="AV49" s="16"/>
      <c r="AW49" s="15"/>
      <c r="AX49" s="15"/>
      <c r="AY49" s="17"/>
    </row>
    <row r="50" spans="2:51" ht="19" thickBot="1" x14ac:dyDescent="0.5"/>
    <row r="51" spans="2:51" ht="9.5" customHeight="1" x14ac:dyDescent="0.45">
      <c r="B51" s="3"/>
      <c r="C51" s="4"/>
      <c r="D51" s="4"/>
      <c r="E51" s="4"/>
      <c r="F51" s="4"/>
      <c r="G51" s="4"/>
      <c r="H51" s="5"/>
      <c r="I51" s="5"/>
      <c r="J51" s="4"/>
      <c r="K51" s="4"/>
      <c r="L51" s="5"/>
      <c r="M51" s="6"/>
      <c r="O51" s="3"/>
      <c r="P51" s="4"/>
      <c r="Q51" s="4"/>
      <c r="R51" s="4"/>
      <c r="S51" s="4"/>
      <c r="T51" s="4"/>
      <c r="U51" s="5"/>
      <c r="V51" s="5"/>
      <c r="W51" s="4"/>
      <c r="X51" s="4"/>
      <c r="Y51" s="6"/>
      <c r="AB51" s="3"/>
      <c r="AC51" s="4"/>
      <c r="AD51" s="4"/>
      <c r="AE51" s="4"/>
      <c r="AF51" s="4"/>
      <c r="AG51" s="4"/>
      <c r="AH51" s="5"/>
      <c r="AI51" s="5"/>
      <c r="AJ51" s="4"/>
      <c r="AK51" s="4"/>
      <c r="AL51" s="6"/>
      <c r="AO51" s="3"/>
      <c r="AP51" s="4"/>
      <c r="AQ51" s="4"/>
      <c r="AR51" s="4"/>
      <c r="AS51" s="4"/>
      <c r="AT51" s="4"/>
      <c r="AU51" s="5"/>
      <c r="AV51" s="5"/>
      <c r="AW51" s="4"/>
      <c r="AX51" s="4"/>
      <c r="AY51" s="6"/>
    </row>
    <row r="52" spans="2:51" x14ac:dyDescent="0.45">
      <c r="B52" s="7"/>
      <c r="C52" s="8" t="s">
        <v>4</v>
      </c>
      <c r="D52" s="8" t="s">
        <v>5</v>
      </c>
      <c r="E52" s="8">
        <v>63</v>
      </c>
      <c r="F52" s="8" t="s">
        <v>6</v>
      </c>
      <c r="G52" s="8">
        <v>101</v>
      </c>
      <c r="H52" s="9"/>
      <c r="I52" s="10" t="s">
        <v>7</v>
      </c>
      <c r="J52" s="8" t="s">
        <v>8</v>
      </c>
      <c r="K52" s="22"/>
      <c r="L52" s="9"/>
      <c r="M52" s="12"/>
      <c r="O52" s="7"/>
      <c r="P52" s="8" t="s">
        <v>4</v>
      </c>
      <c r="Q52" s="8" t="s">
        <v>8</v>
      </c>
      <c r="R52" s="8">
        <v>5.9</v>
      </c>
      <c r="S52" s="8" t="s">
        <v>6</v>
      </c>
      <c r="T52" s="8">
        <v>3.9</v>
      </c>
      <c r="U52" s="9"/>
      <c r="V52" s="10" t="s">
        <v>7</v>
      </c>
      <c r="W52" s="8" t="s">
        <v>5</v>
      </c>
      <c r="X52" s="22"/>
      <c r="Y52" s="12"/>
      <c r="AB52" s="7"/>
      <c r="AC52" s="8" t="s">
        <v>4</v>
      </c>
      <c r="AD52" s="8" t="s">
        <v>10</v>
      </c>
      <c r="AE52" s="8">
        <v>0.4</v>
      </c>
      <c r="AF52" s="8" t="s">
        <v>6</v>
      </c>
      <c r="AG52" s="8">
        <v>6</v>
      </c>
      <c r="AH52" s="9"/>
      <c r="AI52" s="10" t="s">
        <v>7</v>
      </c>
      <c r="AJ52" s="8" t="s">
        <v>9</v>
      </c>
      <c r="AK52" s="22"/>
      <c r="AL52" s="12"/>
      <c r="AO52" s="7"/>
      <c r="AP52" s="8">
        <v>5</v>
      </c>
      <c r="AQ52" s="8" t="s">
        <v>9</v>
      </c>
      <c r="AR52" s="8" t="s">
        <v>4</v>
      </c>
      <c r="AS52" s="8" t="s">
        <v>6</v>
      </c>
      <c r="AT52" s="8">
        <v>95</v>
      </c>
      <c r="AU52" s="9"/>
      <c r="AV52" s="10" t="s">
        <v>7</v>
      </c>
      <c r="AW52" s="13" t="s">
        <v>10</v>
      </c>
      <c r="AX52" s="22"/>
      <c r="AY52" s="12"/>
    </row>
    <row r="53" spans="2:51" ht="12.5" customHeight="1" x14ac:dyDescent="0.45">
      <c r="B53" s="7"/>
      <c r="C53" s="8"/>
      <c r="D53" s="8"/>
      <c r="E53" s="8"/>
      <c r="F53" s="8"/>
      <c r="G53" s="8"/>
      <c r="H53" s="9"/>
      <c r="I53" s="9"/>
      <c r="J53" s="8"/>
      <c r="K53" s="8"/>
      <c r="L53" s="9"/>
      <c r="M53" s="12"/>
      <c r="O53" s="7"/>
      <c r="P53" s="8"/>
      <c r="Q53" s="8"/>
      <c r="R53" s="8"/>
      <c r="S53" s="8"/>
      <c r="T53" s="8"/>
      <c r="U53" s="9"/>
      <c r="V53" s="9"/>
      <c r="W53" s="8"/>
      <c r="X53" s="8"/>
      <c r="Y53" s="12"/>
      <c r="AB53" s="7"/>
      <c r="AC53" s="8"/>
      <c r="AD53" s="8"/>
      <c r="AE53" s="8"/>
      <c r="AF53" s="8"/>
      <c r="AG53" s="8"/>
      <c r="AH53" s="9"/>
      <c r="AI53" s="9"/>
      <c r="AJ53" s="8"/>
      <c r="AK53" s="8"/>
      <c r="AL53" s="12"/>
      <c r="AO53" s="7"/>
      <c r="AP53" s="8"/>
      <c r="AQ53" s="8"/>
      <c r="AR53" s="8"/>
      <c r="AS53" s="8"/>
      <c r="AT53" s="8"/>
      <c r="AU53" s="9"/>
      <c r="AV53" s="9"/>
      <c r="AW53" s="8"/>
      <c r="AX53" s="8"/>
      <c r="AY53" s="12"/>
    </row>
    <row r="54" spans="2:51" x14ac:dyDescent="0.45">
      <c r="B54" s="7"/>
      <c r="C54" s="8" t="s">
        <v>4</v>
      </c>
      <c r="D54" s="8"/>
      <c r="E54" s="8"/>
      <c r="F54" s="8" t="s">
        <v>6</v>
      </c>
      <c r="G54" s="22"/>
      <c r="H54" s="9"/>
      <c r="I54" s="9"/>
      <c r="J54" s="8"/>
      <c r="K54" s="8"/>
      <c r="L54" s="9"/>
      <c r="M54" s="12"/>
      <c r="O54" s="7"/>
      <c r="P54" s="8" t="s">
        <v>4</v>
      </c>
      <c r="Q54" s="8"/>
      <c r="R54" s="8"/>
      <c r="S54" s="8" t="s">
        <v>6</v>
      </c>
      <c r="T54" s="22"/>
      <c r="U54" s="9"/>
      <c r="V54" s="9"/>
      <c r="W54" s="8"/>
      <c r="X54" s="8"/>
      <c r="Y54" s="12"/>
      <c r="AB54" s="7"/>
      <c r="AC54" s="8" t="s">
        <v>4</v>
      </c>
      <c r="AD54" s="8"/>
      <c r="AE54" s="8"/>
      <c r="AF54" s="8" t="s">
        <v>6</v>
      </c>
      <c r="AG54" s="22"/>
      <c r="AH54" s="9"/>
      <c r="AI54" s="9"/>
      <c r="AJ54" s="8"/>
      <c r="AK54" s="8"/>
      <c r="AL54" s="12"/>
      <c r="AO54" s="7"/>
      <c r="AP54" s="8" t="s">
        <v>4</v>
      </c>
      <c r="AQ54" s="8"/>
      <c r="AR54" s="8"/>
      <c r="AS54" s="8" t="s">
        <v>6</v>
      </c>
      <c r="AT54" s="22"/>
      <c r="AU54" s="9"/>
      <c r="AV54" s="9"/>
      <c r="AW54" s="8"/>
      <c r="AX54" s="8"/>
      <c r="AY54" s="12"/>
    </row>
    <row r="55" spans="2:51" ht="10.5" customHeight="1" thickBot="1" x14ac:dyDescent="0.5">
      <c r="B55" s="14"/>
      <c r="C55" s="15"/>
      <c r="D55" s="15"/>
      <c r="E55" s="15"/>
      <c r="F55" s="15"/>
      <c r="G55" s="15"/>
      <c r="H55" s="16"/>
      <c r="I55" s="16"/>
      <c r="J55" s="15"/>
      <c r="K55" s="15"/>
      <c r="L55" s="16"/>
      <c r="M55" s="17"/>
      <c r="O55" s="14"/>
      <c r="P55" s="15"/>
      <c r="Q55" s="15"/>
      <c r="R55" s="15"/>
      <c r="S55" s="15"/>
      <c r="T55" s="15"/>
      <c r="U55" s="16"/>
      <c r="V55" s="16"/>
      <c r="W55" s="15"/>
      <c r="X55" s="15"/>
      <c r="Y55" s="17"/>
      <c r="AB55" s="14"/>
      <c r="AC55" s="15"/>
      <c r="AD55" s="15"/>
      <c r="AE55" s="15"/>
      <c r="AF55" s="15"/>
      <c r="AG55" s="15"/>
      <c r="AH55" s="16"/>
      <c r="AI55" s="16"/>
      <c r="AJ55" s="15"/>
      <c r="AK55" s="15"/>
      <c r="AL55" s="17"/>
      <c r="AO55" s="14"/>
      <c r="AP55" s="15"/>
      <c r="AQ55" s="15"/>
      <c r="AR55" s="15"/>
      <c r="AS55" s="15"/>
      <c r="AT55" s="15"/>
      <c r="AU55" s="16"/>
      <c r="AV55" s="16"/>
      <c r="AW55" s="15"/>
      <c r="AX55" s="15"/>
      <c r="AY55" s="17"/>
    </row>
    <row r="56" spans="2:51" ht="19" thickBot="1" x14ac:dyDescent="0.5"/>
    <row r="57" spans="2:51" ht="10.5" customHeight="1" x14ac:dyDescent="0.45">
      <c r="B57" s="3"/>
      <c r="C57" s="4"/>
      <c r="D57" s="4"/>
      <c r="E57" s="4"/>
      <c r="F57" s="4"/>
      <c r="G57" s="4"/>
      <c r="H57" s="5"/>
      <c r="I57" s="5"/>
      <c r="J57" s="4"/>
      <c r="K57" s="4"/>
      <c r="L57" s="5"/>
      <c r="M57" s="6"/>
      <c r="O57" s="3"/>
      <c r="P57" s="4"/>
      <c r="Q57" s="4"/>
      <c r="R57" s="4"/>
      <c r="S57" s="4"/>
      <c r="T57" s="4"/>
      <c r="U57" s="5"/>
      <c r="V57" s="5"/>
      <c r="W57" s="4"/>
      <c r="X57" s="4"/>
      <c r="Y57" s="6"/>
      <c r="AB57" s="3"/>
      <c r="AC57" s="4"/>
      <c r="AD57" s="4"/>
      <c r="AE57" s="4"/>
      <c r="AF57" s="4"/>
      <c r="AG57" s="4"/>
      <c r="AH57" s="5"/>
      <c r="AI57" s="5"/>
      <c r="AJ57" s="4"/>
      <c r="AK57" s="4"/>
      <c r="AL57" s="6"/>
      <c r="AO57" s="3"/>
      <c r="AP57" s="4"/>
      <c r="AQ57" s="4"/>
      <c r="AR57" s="4"/>
      <c r="AS57" s="4"/>
      <c r="AT57" s="4"/>
      <c r="AU57" s="5"/>
      <c r="AV57" s="5"/>
      <c r="AW57" s="4"/>
      <c r="AX57" s="4"/>
      <c r="AY57" s="6"/>
    </row>
    <row r="58" spans="2:51" x14ac:dyDescent="0.45">
      <c r="B58" s="7"/>
      <c r="C58" s="8" t="s">
        <v>4</v>
      </c>
      <c r="D58" s="8" t="s">
        <v>5</v>
      </c>
      <c r="E58" s="8">
        <v>5.7</v>
      </c>
      <c r="F58" s="8" t="s">
        <v>6</v>
      </c>
      <c r="G58" s="8">
        <v>12</v>
      </c>
      <c r="H58" s="9"/>
      <c r="I58" s="10" t="s">
        <v>7</v>
      </c>
      <c r="J58" s="8" t="s">
        <v>8</v>
      </c>
      <c r="K58" s="22"/>
      <c r="L58" s="9"/>
      <c r="M58" s="12"/>
      <c r="O58" s="7"/>
      <c r="P58" s="8" t="s">
        <v>4</v>
      </c>
      <c r="Q58" s="8" t="s">
        <v>8</v>
      </c>
      <c r="R58" s="8">
        <v>63</v>
      </c>
      <c r="S58" s="8" t="s">
        <v>6</v>
      </c>
      <c r="T58" s="8">
        <v>27</v>
      </c>
      <c r="U58" s="9"/>
      <c r="V58" s="10" t="s">
        <v>7</v>
      </c>
      <c r="W58" s="8" t="s">
        <v>5</v>
      </c>
      <c r="X58" s="22"/>
      <c r="Y58" s="12"/>
      <c r="AB58" s="7"/>
      <c r="AC58" s="8" t="s">
        <v>4</v>
      </c>
      <c r="AD58" s="8" t="s">
        <v>10</v>
      </c>
      <c r="AE58" s="8">
        <v>1.3</v>
      </c>
      <c r="AF58" s="8" t="s">
        <v>6</v>
      </c>
      <c r="AG58" s="8">
        <v>4</v>
      </c>
      <c r="AH58" s="9"/>
      <c r="AI58" s="10" t="s">
        <v>7</v>
      </c>
      <c r="AJ58" s="8" t="s">
        <v>9</v>
      </c>
      <c r="AK58" s="22"/>
      <c r="AL58" s="12"/>
      <c r="AO58" s="7"/>
      <c r="AP58" s="8">
        <v>0.6</v>
      </c>
      <c r="AQ58" s="8" t="s">
        <v>9</v>
      </c>
      <c r="AR58" s="8" t="s">
        <v>4</v>
      </c>
      <c r="AS58" s="8" t="s">
        <v>6</v>
      </c>
      <c r="AT58" s="8">
        <v>30</v>
      </c>
      <c r="AU58" s="9"/>
      <c r="AV58" s="10" t="s">
        <v>7</v>
      </c>
      <c r="AW58" s="13" t="s">
        <v>10</v>
      </c>
      <c r="AX58" s="22"/>
      <c r="AY58" s="12"/>
    </row>
    <row r="59" spans="2:51" ht="15.5" customHeight="1" x14ac:dyDescent="0.45">
      <c r="B59" s="7"/>
      <c r="C59" s="8"/>
      <c r="D59" s="8"/>
      <c r="E59" s="8"/>
      <c r="F59" s="8"/>
      <c r="G59" s="8"/>
      <c r="H59" s="9"/>
      <c r="I59" s="9"/>
      <c r="J59" s="8"/>
      <c r="K59" s="8"/>
      <c r="L59" s="9"/>
      <c r="M59" s="12"/>
      <c r="O59" s="7"/>
      <c r="P59" s="8"/>
      <c r="Q59" s="8"/>
      <c r="R59" s="8"/>
      <c r="S59" s="8"/>
      <c r="T59" s="8"/>
      <c r="U59" s="9"/>
      <c r="V59" s="9"/>
      <c r="W59" s="8"/>
      <c r="X59" s="8"/>
      <c r="Y59" s="12"/>
      <c r="AB59" s="7"/>
      <c r="AC59" s="8"/>
      <c r="AD59" s="8"/>
      <c r="AE59" s="8"/>
      <c r="AF59" s="8"/>
      <c r="AG59" s="8"/>
      <c r="AH59" s="9"/>
      <c r="AI59" s="9"/>
      <c r="AJ59" s="8"/>
      <c r="AK59" s="8"/>
      <c r="AL59" s="12"/>
      <c r="AO59" s="7"/>
      <c r="AP59" s="8"/>
      <c r="AQ59" s="8"/>
      <c r="AR59" s="8"/>
      <c r="AS59" s="8"/>
      <c r="AT59" s="8"/>
      <c r="AU59" s="9"/>
      <c r="AV59" s="9"/>
      <c r="AW59" s="8"/>
      <c r="AX59" s="8"/>
      <c r="AY59" s="12"/>
    </row>
    <row r="60" spans="2:51" x14ac:dyDescent="0.45">
      <c r="B60" s="7"/>
      <c r="C60" s="8" t="s">
        <v>4</v>
      </c>
      <c r="D60" s="8"/>
      <c r="E60" s="8"/>
      <c r="F60" s="8" t="s">
        <v>6</v>
      </c>
      <c r="G60" s="22"/>
      <c r="H60" s="9"/>
      <c r="I60" s="9"/>
      <c r="J60" s="8"/>
      <c r="K60" s="8"/>
      <c r="L60" s="9"/>
      <c r="M60" s="12"/>
      <c r="O60" s="7"/>
      <c r="P60" s="8" t="s">
        <v>4</v>
      </c>
      <c r="Q60" s="8"/>
      <c r="R60" s="8"/>
      <c r="S60" s="8" t="s">
        <v>6</v>
      </c>
      <c r="T60" s="22"/>
      <c r="U60" s="9"/>
      <c r="V60" s="9"/>
      <c r="W60" s="8"/>
      <c r="X60" s="8"/>
      <c r="Y60" s="12"/>
      <c r="AB60" s="7"/>
      <c r="AC60" s="8" t="s">
        <v>4</v>
      </c>
      <c r="AD60" s="8"/>
      <c r="AE60" s="8"/>
      <c r="AF60" s="8" t="s">
        <v>6</v>
      </c>
      <c r="AG60" s="22"/>
      <c r="AH60" s="9"/>
      <c r="AI60" s="9"/>
      <c r="AJ60" s="8"/>
      <c r="AK60" s="8"/>
      <c r="AL60" s="12"/>
      <c r="AO60" s="7"/>
      <c r="AP60" s="8" t="s">
        <v>4</v>
      </c>
      <c r="AQ60" s="8"/>
      <c r="AR60" s="8"/>
      <c r="AS60" s="8" t="s">
        <v>6</v>
      </c>
      <c r="AT60" s="22"/>
      <c r="AU60" s="9"/>
      <c r="AV60" s="9"/>
      <c r="AW60" s="8"/>
      <c r="AX60" s="8"/>
      <c r="AY60" s="12"/>
    </row>
    <row r="61" spans="2:51" ht="9.5" customHeight="1" thickBot="1" x14ac:dyDescent="0.5">
      <c r="B61" s="14"/>
      <c r="C61" s="15"/>
      <c r="D61" s="15"/>
      <c r="E61" s="15"/>
      <c r="F61" s="15"/>
      <c r="G61" s="15"/>
      <c r="H61" s="16"/>
      <c r="I61" s="16"/>
      <c r="J61" s="15"/>
      <c r="K61" s="15"/>
      <c r="L61" s="16"/>
      <c r="M61" s="17"/>
      <c r="O61" s="14"/>
      <c r="P61" s="15"/>
      <c r="Q61" s="15"/>
      <c r="R61" s="15"/>
      <c r="S61" s="15"/>
      <c r="T61" s="15"/>
      <c r="U61" s="16"/>
      <c r="V61" s="16"/>
      <c r="W61" s="15"/>
      <c r="X61" s="15"/>
      <c r="Y61" s="17"/>
      <c r="AB61" s="14"/>
      <c r="AC61" s="15"/>
      <c r="AD61" s="15"/>
      <c r="AE61" s="15"/>
      <c r="AF61" s="15"/>
      <c r="AG61" s="15"/>
      <c r="AH61" s="16"/>
      <c r="AI61" s="16"/>
      <c r="AJ61" s="15"/>
      <c r="AK61" s="15"/>
      <c r="AL61" s="17"/>
      <c r="AO61" s="14"/>
      <c r="AP61" s="15"/>
      <c r="AQ61" s="15"/>
      <c r="AR61" s="15"/>
      <c r="AS61" s="15"/>
      <c r="AT61" s="15"/>
      <c r="AU61" s="16"/>
      <c r="AV61" s="16"/>
      <c r="AW61" s="15"/>
      <c r="AX61" s="15"/>
      <c r="AY61" s="17"/>
    </row>
    <row r="62" spans="2:51" ht="19" thickBot="1" x14ac:dyDescent="0.5"/>
    <row r="63" spans="2:51" ht="9.5" customHeight="1" x14ac:dyDescent="0.45">
      <c r="B63" s="3"/>
      <c r="C63" s="4"/>
      <c r="D63" s="4"/>
      <c r="E63" s="4"/>
      <c r="F63" s="4"/>
      <c r="G63" s="4"/>
      <c r="H63" s="5"/>
      <c r="I63" s="5"/>
      <c r="J63" s="4"/>
      <c r="K63" s="4"/>
      <c r="L63" s="5"/>
      <c r="M63" s="6"/>
      <c r="O63" s="3"/>
      <c r="P63" s="4"/>
      <c r="Q63" s="4"/>
      <c r="R63" s="4"/>
      <c r="S63" s="4"/>
      <c r="T63" s="4"/>
      <c r="U63" s="5"/>
      <c r="V63" s="5"/>
      <c r="W63" s="4"/>
      <c r="X63" s="4"/>
      <c r="Y63" s="6"/>
      <c r="AB63" s="3"/>
      <c r="AC63" s="4"/>
      <c r="AD63" s="4"/>
      <c r="AE63" s="4"/>
      <c r="AF63" s="4"/>
      <c r="AG63" s="4"/>
      <c r="AH63" s="5"/>
      <c r="AI63" s="5"/>
      <c r="AJ63" s="4"/>
      <c r="AK63" s="4"/>
      <c r="AL63" s="6"/>
      <c r="AO63" s="3"/>
      <c r="AP63" s="4"/>
      <c r="AQ63" s="4"/>
      <c r="AR63" s="4"/>
      <c r="AS63" s="4"/>
      <c r="AT63" s="4"/>
      <c r="AU63" s="5"/>
      <c r="AV63" s="5"/>
      <c r="AW63" s="4"/>
      <c r="AX63" s="4"/>
      <c r="AY63" s="6"/>
    </row>
    <row r="64" spans="2:51" x14ac:dyDescent="0.45">
      <c r="B64" s="7"/>
      <c r="C64" s="8" t="s">
        <v>4</v>
      </c>
      <c r="D64" s="8" t="s">
        <v>5</v>
      </c>
      <c r="E64" s="8">
        <v>9.9</v>
      </c>
      <c r="F64" s="8" t="s">
        <v>6</v>
      </c>
      <c r="G64" s="8">
        <v>14</v>
      </c>
      <c r="H64" s="9"/>
      <c r="I64" s="10" t="s">
        <v>7</v>
      </c>
      <c r="J64" s="8" t="s">
        <v>8</v>
      </c>
      <c r="K64" s="22"/>
      <c r="L64" s="9"/>
      <c r="M64" s="12"/>
      <c r="O64" s="7"/>
      <c r="P64" s="8" t="s">
        <v>4</v>
      </c>
      <c r="Q64" s="8" t="s">
        <v>8</v>
      </c>
      <c r="R64" s="8">
        <v>40</v>
      </c>
      <c r="S64" s="8" t="s">
        <v>6</v>
      </c>
      <c r="T64" s="8">
        <v>42</v>
      </c>
      <c r="U64" s="9"/>
      <c r="V64" s="10" t="s">
        <v>7</v>
      </c>
      <c r="W64" s="8" t="s">
        <v>5</v>
      </c>
      <c r="X64" s="22"/>
      <c r="Y64" s="12"/>
      <c r="AB64" s="7"/>
      <c r="AC64" s="8" t="s">
        <v>4</v>
      </c>
      <c r="AD64" s="8" t="s">
        <v>10</v>
      </c>
      <c r="AE64" s="8">
        <v>13</v>
      </c>
      <c r="AF64" s="8" t="s">
        <v>6</v>
      </c>
      <c r="AG64" s="8">
        <v>6</v>
      </c>
      <c r="AH64" s="9"/>
      <c r="AI64" s="10" t="s">
        <v>7</v>
      </c>
      <c r="AJ64" s="8" t="s">
        <v>9</v>
      </c>
      <c r="AK64" s="22"/>
      <c r="AL64" s="12"/>
      <c r="AO64" s="7"/>
      <c r="AP64" s="8">
        <v>0.5</v>
      </c>
      <c r="AQ64" s="8" t="s">
        <v>9</v>
      </c>
      <c r="AR64" s="8" t="s">
        <v>4</v>
      </c>
      <c r="AS64" s="8" t="s">
        <v>6</v>
      </c>
      <c r="AT64" s="8">
        <v>60</v>
      </c>
      <c r="AU64" s="9"/>
      <c r="AV64" s="10" t="s">
        <v>7</v>
      </c>
      <c r="AW64" s="13" t="s">
        <v>10</v>
      </c>
      <c r="AX64" s="22"/>
      <c r="AY64" s="12"/>
    </row>
    <row r="65" spans="2:51" ht="16" customHeight="1" x14ac:dyDescent="0.45">
      <c r="B65" s="7"/>
      <c r="C65" s="8"/>
      <c r="D65" s="8"/>
      <c r="E65" s="8"/>
      <c r="F65" s="8"/>
      <c r="G65" s="8"/>
      <c r="H65" s="9"/>
      <c r="I65" s="9"/>
      <c r="J65" s="8"/>
      <c r="K65" s="8"/>
      <c r="L65" s="9"/>
      <c r="M65" s="12"/>
      <c r="O65" s="7"/>
      <c r="P65" s="8"/>
      <c r="Q65" s="8"/>
      <c r="R65" s="8"/>
      <c r="S65" s="8"/>
      <c r="T65" s="8"/>
      <c r="U65" s="9"/>
      <c r="V65" s="9"/>
      <c r="W65" s="8"/>
      <c r="X65" s="8"/>
      <c r="Y65" s="12"/>
      <c r="AB65" s="7"/>
      <c r="AC65" s="8"/>
      <c r="AD65" s="8"/>
      <c r="AE65" s="8"/>
      <c r="AF65" s="8"/>
      <c r="AG65" s="8"/>
      <c r="AH65" s="9"/>
      <c r="AI65" s="9"/>
      <c r="AJ65" s="8"/>
      <c r="AK65" s="8"/>
      <c r="AL65" s="12"/>
      <c r="AO65" s="7"/>
      <c r="AP65" s="8"/>
      <c r="AQ65" s="8"/>
      <c r="AR65" s="8"/>
      <c r="AS65" s="8"/>
      <c r="AT65" s="8"/>
      <c r="AU65" s="9"/>
      <c r="AV65" s="9"/>
      <c r="AW65" s="8"/>
      <c r="AX65" s="8"/>
      <c r="AY65" s="12"/>
    </row>
    <row r="66" spans="2:51" x14ac:dyDescent="0.45">
      <c r="B66" s="7"/>
      <c r="C66" s="8" t="s">
        <v>4</v>
      </c>
      <c r="D66" s="8"/>
      <c r="E66" s="8"/>
      <c r="F66" s="8" t="s">
        <v>6</v>
      </c>
      <c r="G66" s="22"/>
      <c r="H66" s="9"/>
      <c r="I66" s="9"/>
      <c r="J66" s="8"/>
      <c r="K66" s="8"/>
      <c r="L66" s="9"/>
      <c r="M66" s="12"/>
      <c r="O66" s="7"/>
      <c r="P66" s="8" t="s">
        <v>4</v>
      </c>
      <c r="Q66" s="8"/>
      <c r="R66" s="8"/>
      <c r="S66" s="8" t="s">
        <v>6</v>
      </c>
      <c r="T66" s="22"/>
      <c r="U66" s="9"/>
      <c r="V66" s="9"/>
      <c r="W66" s="8"/>
      <c r="X66" s="8"/>
      <c r="Y66" s="12"/>
      <c r="AB66" s="7"/>
      <c r="AC66" s="8" t="s">
        <v>4</v>
      </c>
      <c r="AD66" s="8"/>
      <c r="AE66" s="8"/>
      <c r="AF66" s="8" t="s">
        <v>6</v>
      </c>
      <c r="AG66" s="22"/>
      <c r="AH66" s="9"/>
      <c r="AI66" s="9"/>
      <c r="AJ66" s="8"/>
      <c r="AK66" s="8"/>
      <c r="AL66" s="12"/>
      <c r="AO66" s="7"/>
      <c r="AP66" s="8" t="s">
        <v>4</v>
      </c>
      <c r="AQ66" s="8"/>
      <c r="AR66" s="8"/>
      <c r="AS66" s="8" t="s">
        <v>6</v>
      </c>
      <c r="AT66" s="22"/>
      <c r="AU66" s="9"/>
      <c r="AV66" s="9"/>
      <c r="AW66" s="8"/>
      <c r="AX66" s="8"/>
      <c r="AY66" s="12"/>
    </row>
    <row r="67" spans="2:51" ht="9.5" customHeight="1" thickBot="1" x14ac:dyDescent="0.5">
      <c r="B67" s="14"/>
      <c r="C67" s="15"/>
      <c r="D67" s="15"/>
      <c r="E67" s="15"/>
      <c r="F67" s="15"/>
      <c r="G67" s="15"/>
      <c r="H67" s="16"/>
      <c r="I67" s="16"/>
      <c r="J67" s="15"/>
      <c r="K67" s="15"/>
      <c r="L67" s="16"/>
      <c r="M67" s="17"/>
      <c r="O67" s="14"/>
      <c r="P67" s="15"/>
      <c r="Q67" s="15"/>
      <c r="R67" s="15"/>
      <c r="S67" s="15"/>
      <c r="T67" s="15"/>
      <c r="U67" s="16"/>
      <c r="V67" s="16"/>
      <c r="W67" s="15"/>
      <c r="X67" s="15"/>
      <c r="Y67" s="17"/>
      <c r="AB67" s="14"/>
      <c r="AC67" s="15"/>
      <c r="AD67" s="15"/>
      <c r="AE67" s="15"/>
      <c r="AF67" s="15"/>
      <c r="AG67" s="15"/>
      <c r="AH67" s="16"/>
      <c r="AI67" s="16"/>
      <c r="AJ67" s="15"/>
      <c r="AK67" s="15"/>
      <c r="AL67" s="17"/>
      <c r="AO67" s="14"/>
      <c r="AP67" s="15"/>
      <c r="AQ67" s="15"/>
      <c r="AR67" s="15"/>
      <c r="AS67" s="15"/>
      <c r="AT67" s="15"/>
      <c r="AU67" s="16"/>
      <c r="AV67" s="16"/>
      <c r="AW67" s="15"/>
      <c r="AX67" s="15"/>
      <c r="AY67" s="17"/>
    </row>
  </sheetData>
  <sheetProtection algorithmName="SHA-512" hashValue="0AceCNhVK3NEL0ft0B+PrHQQ+y1IKOQqfR0ms331TUhRto9Oy3sOj5pC1PmrkY5WLEn77kGMEXiYlCnNwafYuQ==" saltValue="Wt2jAwwzdpmIOWm2/MBKXA==" spinCount="100000" sheet="1" objects="1" scenarios="1"/>
  <mergeCells count="4">
    <mergeCell ref="B1:M1"/>
    <mergeCell ref="O1:Y1"/>
    <mergeCell ref="AB1:AL1"/>
    <mergeCell ref="AO1:AY1"/>
  </mergeCells>
  <conditionalFormatting sqref="K4">
    <cfRule type="cellIs" dxfId="267" priority="131" operator="equal">
      <formula>E4</formula>
    </cfRule>
  </conditionalFormatting>
  <conditionalFormatting sqref="G6 G14">
    <cfRule type="cellIs" dxfId="266" priority="132" operator="equal">
      <formula>G4-E4</formula>
    </cfRule>
    <cfRule type="cellIs" dxfId="265" priority="133" operator="equal">
      <formula>C6-#REF!</formula>
    </cfRule>
  </conditionalFormatting>
  <conditionalFormatting sqref="K10">
    <cfRule type="cellIs" dxfId="264" priority="96" operator="equal">
      <formula>E10</formula>
    </cfRule>
  </conditionalFormatting>
  <conditionalFormatting sqref="G12">
    <cfRule type="cellIs" dxfId="263" priority="97" operator="equal">
      <formula>G10-E10</formula>
    </cfRule>
    <cfRule type="cellIs" dxfId="262" priority="98" operator="equal">
      <formula>C12-#REF!</formula>
    </cfRule>
  </conditionalFormatting>
  <conditionalFormatting sqref="K16">
    <cfRule type="cellIs" dxfId="261" priority="93" operator="equal">
      <formula>E16</formula>
    </cfRule>
  </conditionalFormatting>
  <conditionalFormatting sqref="G18">
    <cfRule type="cellIs" dxfId="260" priority="94" operator="equal">
      <formula>G16-E16</formula>
    </cfRule>
    <cfRule type="cellIs" dxfId="259" priority="95" operator="equal">
      <formula>C18-#REF!</formula>
    </cfRule>
  </conditionalFormatting>
  <conditionalFormatting sqref="K22">
    <cfRule type="cellIs" dxfId="258" priority="90" operator="equal">
      <formula>E22</formula>
    </cfRule>
  </conditionalFormatting>
  <conditionalFormatting sqref="G24">
    <cfRule type="cellIs" dxfId="257" priority="91" operator="equal">
      <formula>G22-E22</formula>
    </cfRule>
    <cfRule type="cellIs" dxfId="256" priority="92" operator="equal">
      <formula>C24-#REF!</formula>
    </cfRule>
  </conditionalFormatting>
  <conditionalFormatting sqref="K28">
    <cfRule type="cellIs" dxfId="255" priority="87" operator="equal">
      <formula>E28</formula>
    </cfRule>
  </conditionalFormatting>
  <conditionalFormatting sqref="G30">
    <cfRule type="cellIs" dxfId="254" priority="88" operator="equal">
      <formula>G28-E28</formula>
    </cfRule>
    <cfRule type="cellIs" dxfId="253" priority="89" operator="equal">
      <formula>C30-#REF!</formula>
    </cfRule>
  </conditionalFormatting>
  <conditionalFormatting sqref="K34">
    <cfRule type="cellIs" dxfId="252" priority="84" operator="equal">
      <formula>E34</formula>
    </cfRule>
  </conditionalFormatting>
  <conditionalFormatting sqref="G36">
    <cfRule type="cellIs" dxfId="251" priority="85" operator="equal">
      <formula>G34-E34</formula>
    </cfRule>
    <cfRule type="cellIs" dxfId="250" priority="86" operator="equal">
      <formula>C36-#REF!</formula>
    </cfRule>
  </conditionalFormatting>
  <conditionalFormatting sqref="K40">
    <cfRule type="cellIs" dxfId="249" priority="81" operator="equal">
      <formula>E40</formula>
    </cfRule>
  </conditionalFormatting>
  <conditionalFormatting sqref="G42">
    <cfRule type="cellIs" dxfId="248" priority="82" operator="equal">
      <formula>G40-E40</formula>
    </cfRule>
    <cfRule type="cellIs" dxfId="247" priority="83" operator="equal">
      <formula>C42-#REF!</formula>
    </cfRule>
  </conditionalFormatting>
  <conditionalFormatting sqref="K46">
    <cfRule type="cellIs" dxfId="246" priority="78" operator="equal">
      <formula>E46</formula>
    </cfRule>
  </conditionalFormatting>
  <conditionalFormatting sqref="G48">
    <cfRule type="cellIs" dxfId="245" priority="79" operator="equal">
      <formula>G46-E46</formula>
    </cfRule>
    <cfRule type="cellIs" dxfId="244" priority="80" operator="equal">
      <formula>C48-#REF!</formula>
    </cfRule>
  </conditionalFormatting>
  <conditionalFormatting sqref="K52">
    <cfRule type="cellIs" dxfId="243" priority="75" operator="equal">
      <formula>E52</formula>
    </cfRule>
  </conditionalFormatting>
  <conditionalFormatting sqref="G54">
    <cfRule type="cellIs" dxfId="242" priority="76" operator="equal">
      <formula>G52-E52</formula>
    </cfRule>
    <cfRule type="cellIs" dxfId="241" priority="77" operator="equal">
      <formula>C54-#REF!</formula>
    </cfRule>
  </conditionalFormatting>
  <conditionalFormatting sqref="K58">
    <cfRule type="cellIs" dxfId="240" priority="72" operator="equal">
      <formula>E58</formula>
    </cfRule>
  </conditionalFormatting>
  <conditionalFormatting sqref="G60">
    <cfRule type="cellIs" dxfId="239" priority="73" operator="equal">
      <formula>G58-E58</formula>
    </cfRule>
    <cfRule type="cellIs" dxfId="238" priority="74" operator="equal">
      <formula>C60-#REF!</formula>
    </cfRule>
  </conditionalFormatting>
  <conditionalFormatting sqref="K64">
    <cfRule type="cellIs" dxfId="237" priority="69" operator="equal">
      <formula>E64</formula>
    </cfRule>
  </conditionalFormatting>
  <conditionalFormatting sqref="G66">
    <cfRule type="cellIs" dxfId="236" priority="70" operator="equal">
      <formula>G64-E64</formula>
    </cfRule>
    <cfRule type="cellIs" dxfId="235" priority="71" operator="equal">
      <formula>C66-#REF!</formula>
    </cfRule>
  </conditionalFormatting>
  <conditionalFormatting sqref="X4">
    <cfRule type="cellIs" dxfId="234" priority="66" operator="equal">
      <formula>R4</formula>
    </cfRule>
  </conditionalFormatting>
  <conditionalFormatting sqref="T6">
    <cfRule type="cellIs" dxfId="233" priority="67" operator="equal">
      <formula>T4+R4</formula>
    </cfRule>
  </conditionalFormatting>
  <conditionalFormatting sqref="X10">
    <cfRule type="cellIs" dxfId="232" priority="63" operator="equal">
      <formula>R10</formula>
    </cfRule>
  </conditionalFormatting>
  <conditionalFormatting sqref="T12">
    <cfRule type="cellIs" dxfId="231" priority="64" operator="equal">
      <formula>T10+R10</formula>
    </cfRule>
  </conditionalFormatting>
  <conditionalFormatting sqref="X16">
    <cfRule type="cellIs" dxfId="230" priority="61" operator="equal">
      <formula>R16</formula>
    </cfRule>
  </conditionalFormatting>
  <conditionalFormatting sqref="T18">
    <cfRule type="cellIs" dxfId="229" priority="62" operator="equal">
      <formula>T16+R16</formula>
    </cfRule>
  </conditionalFormatting>
  <conditionalFormatting sqref="X22">
    <cfRule type="cellIs" dxfId="228" priority="59" operator="equal">
      <formula>R22</formula>
    </cfRule>
  </conditionalFormatting>
  <conditionalFormatting sqref="T24">
    <cfRule type="cellIs" dxfId="227" priority="60" operator="equal">
      <formula>T22+R22</formula>
    </cfRule>
  </conditionalFormatting>
  <conditionalFormatting sqref="X28">
    <cfRule type="cellIs" dxfId="226" priority="57" operator="equal">
      <formula>R28</formula>
    </cfRule>
  </conditionalFormatting>
  <conditionalFormatting sqref="T30">
    <cfRule type="cellIs" dxfId="225" priority="58" operator="equal">
      <formula>T28+R28</formula>
    </cfRule>
  </conditionalFormatting>
  <conditionalFormatting sqref="X34">
    <cfRule type="cellIs" dxfId="224" priority="55" operator="equal">
      <formula>R34</formula>
    </cfRule>
  </conditionalFormatting>
  <conditionalFormatting sqref="T36">
    <cfRule type="cellIs" dxfId="223" priority="56" operator="equal">
      <formula>T34+R34</formula>
    </cfRule>
  </conditionalFormatting>
  <conditionalFormatting sqref="X40">
    <cfRule type="cellIs" dxfId="222" priority="53" operator="equal">
      <formula>R40</formula>
    </cfRule>
  </conditionalFormatting>
  <conditionalFormatting sqref="T42">
    <cfRule type="cellIs" dxfId="221" priority="54" operator="equal">
      <formula>T40+R40</formula>
    </cfRule>
  </conditionalFormatting>
  <conditionalFormatting sqref="X46">
    <cfRule type="cellIs" dxfId="220" priority="51" operator="equal">
      <formula>R46</formula>
    </cfRule>
  </conditionalFormatting>
  <conditionalFormatting sqref="T48">
    <cfRule type="cellIs" dxfId="219" priority="52" operator="equal">
      <formula>T46+R46</formula>
    </cfRule>
  </conditionalFormatting>
  <conditionalFormatting sqref="X52">
    <cfRule type="cellIs" dxfId="218" priority="49" operator="equal">
      <formula>R52</formula>
    </cfRule>
  </conditionalFormatting>
  <conditionalFormatting sqref="T54">
    <cfRule type="cellIs" dxfId="217" priority="50" operator="equal">
      <formula>T52+R52</formula>
    </cfRule>
  </conditionalFormatting>
  <conditionalFormatting sqref="X58">
    <cfRule type="cellIs" dxfId="216" priority="47" operator="equal">
      <formula>R58</formula>
    </cfRule>
  </conditionalFormatting>
  <conditionalFormatting sqref="T60">
    <cfRule type="cellIs" dxfId="215" priority="48" operator="equal">
      <formula>T58+R58</formula>
    </cfRule>
  </conditionalFormatting>
  <conditionalFormatting sqref="X64">
    <cfRule type="cellIs" dxfId="214" priority="45" operator="equal">
      <formula>R64</formula>
    </cfRule>
  </conditionalFormatting>
  <conditionalFormatting sqref="T66">
    <cfRule type="cellIs" dxfId="213" priority="46" operator="equal">
      <formula>T64+R64</formula>
    </cfRule>
  </conditionalFormatting>
  <conditionalFormatting sqref="AK4">
    <cfRule type="cellIs" dxfId="212" priority="43" operator="equal">
      <formula>AE4</formula>
    </cfRule>
  </conditionalFormatting>
  <conditionalFormatting sqref="AG6">
    <cfRule type="cellIs" dxfId="211" priority="44" operator="equal">
      <formula>AG4*AE4</formula>
    </cfRule>
  </conditionalFormatting>
  <conditionalFormatting sqref="AK10">
    <cfRule type="cellIs" dxfId="210" priority="41" operator="equal">
      <formula>AE10</formula>
    </cfRule>
  </conditionalFormatting>
  <conditionalFormatting sqref="AG12">
    <cfRule type="cellIs" dxfId="209" priority="42" operator="equal">
      <formula>AG10*AE10</formula>
    </cfRule>
  </conditionalFormatting>
  <conditionalFormatting sqref="AK16">
    <cfRule type="cellIs" dxfId="208" priority="39" operator="equal">
      <formula>AE16</formula>
    </cfRule>
  </conditionalFormatting>
  <conditionalFormatting sqref="AG18">
    <cfRule type="cellIs" dxfId="207" priority="40" operator="equal">
      <formula>AG16*AE16</formula>
    </cfRule>
  </conditionalFormatting>
  <conditionalFormatting sqref="AK22">
    <cfRule type="cellIs" dxfId="206" priority="37" operator="equal">
      <formula>AE22</formula>
    </cfRule>
  </conditionalFormatting>
  <conditionalFormatting sqref="AG24">
    <cfRule type="cellIs" dxfId="205" priority="38" operator="equal">
      <formula>AG22*AE22</formula>
    </cfRule>
  </conditionalFormatting>
  <conditionalFormatting sqref="AK28">
    <cfRule type="cellIs" dxfId="204" priority="35" operator="equal">
      <formula>AE28</formula>
    </cfRule>
  </conditionalFormatting>
  <conditionalFormatting sqref="AG30">
    <cfRule type="cellIs" dxfId="203" priority="36" operator="equal">
      <formula>AG28*AE28</formula>
    </cfRule>
  </conditionalFormatting>
  <conditionalFormatting sqref="AK34">
    <cfRule type="cellIs" dxfId="202" priority="33" operator="equal">
      <formula>AE34</formula>
    </cfRule>
  </conditionalFormatting>
  <conditionalFormatting sqref="AG36">
    <cfRule type="cellIs" dxfId="201" priority="34" operator="equal">
      <formula>AG34*AE34</formula>
    </cfRule>
  </conditionalFormatting>
  <conditionalFormatting sqref="AK40">
    <cfRule type="cellIs" dxfId="200" priority="31" operator="equal">
      <formula>AE40</formula>
    </cfRule>
  </conditionalFormatting>
  <conditionalFormatting sqref="AG42">
    <cfRule type="cellIs" dxfId="199" priority="32" operator="equal">
      <formula>AG40*AE40</formula>
    </cfRule>
  </conditionalFormatting>
  <conditionalFormatting sqref="AK46">
    <cfRule type="cellIs" dxfId="198" priority="29" operator="equal">
      <formula>AE46</formula>
    </cfRule>
  </conditionalFormatting>
  <conditionalFormatting sqref="AG48">
    <cfRule type="cellIs" dxfId="197" priority="30" operator="equal">
      <formula>AG46*AE46</formula>
    </cfRule>
  </conditionalFormatting>
  <conditionalFormatting sqref="AK52">
    <cfRule type="cellIs" dxfId="196" priority="27" operator="equal">
      <formula>AE52</formula>
    </cfRule>
  </conditionalFormatting>
  <conditionalFormatting sqref="AG54">
    <cfRule type="cellIs" dxfId="195" priority="28" operator="equal">
      <formula>AG52*AE52</formula>
    </cfRule>
  </conditionalFormatting>
  <conditionalFormatting sqref="AK58">
    <cfRule type="cellIs" dxfId="194" priority="25" operator="equal">
      <formula>AE58</formula>
    </cfRule>
  </conditionalFormatting>
  <conditionalFormatting sqref="AG60">
    <cfRule type="cellIs" dxfId="193" priority="26" operator="equal">
      <formula>AG58*AE58</formula>
    </cfRule>
  </conditionalFormatting>
  <conditionalFormatting sqref="AK64">
    <cfRule type="cellIs" dxfId="192" priority="23" operator="equal">
      <formula>AE64</formula>
    </cfRule>
  </conditionalFormatting>
  <conditionalFormatting sqref="AG66">
    <cfRule type="cellIs" dxfId="191" priority="24" operator="equal">
      <formula>AG64*AE64</formula>
    </cfRule>
  </conditionalFormatting>
  <conditionalFormatting sqref="AX4">
    <cfRule type="cellIs" dxfId="190" priority="21" operator="equal">
      <formula>AP4</formula>
    </cfRule>
  </conditionalFormatting>
  <conditionalFormatting sqref="AT6">
    <cfRule type="cellIs" dxfId="189" priority="22" operator="equal">
      <formula>AT4/AP4</formula>
    </cfRule>
  </conditionalFormatting>
  <conditionalFormatting sqref="AX10">
    <cfRule type="cellIs" dxfId="188" priority="19" operator="equal">
      <formula>AP10</formula>
    </cfRule>
  </conditionalFormatting>
  <conditionalFormatting sqref="AT12">
    <cfRule type="cellIs" dxfId="187" priority="20" operator="equal">
      <formula>AT10/AP10</formula>
    </cfRule>
  </conditionalFormatting>
  <conditionalFormatting sqref="AX16">
    <cfRule type="cellIs" dxfId="186" priority="17" operator="equal">
      <formula>AP16</formula>
    </cfRule>
  </conditionalFormatting>
  <conditionalFormatting sqref="AT18">
    <cfRule type="cellIs" dxfId="185" priority="18" operator="equal">
      <formula>AT16/AP16</formula>
    </cfRule>
  </conditionalFormatting>
  <conditionalFormatting sqref="AX22">
    <cfRule type="cellIs" dxfId="184" priority="15" operator="equal">
      <formula>AP22</formula>
    </cfRule>
  </conditionalFormatting>
  <conditionalFormatting sqref="AT24">
    <cfRule type="cellIs" dxfId="183" priority="16" operator="equal">
      <formula>AT22/AP22</formula>
    </cfRule>
  </conditionalFormatting>
  <conditionalFormatting sqref="AX28">
    <cfRule type="cellIs" dxfId="182" priority="13" operator="equal">
      <formula>AP28</formula>
    </cfRule>
  </conditionalFormatting>
  <conditionalFormatting sqref="AT30">
    <cfRule type="cellIs" dxfId="181" priority="14" operator="equal">
      <formula>AT28/AP28</formula>
    </cfRule>
  </conditionalFormatting>
  <conditionalFormatting sqref="AX34">
    <cfRule type="cellIs" dxfId="180" priority="11" operator="equal">
      <formula>AP34</formula>
    </cfRule>
  </conditionalFormatting>
  <conditionalFormatting sqref="AT36">
    <cfRule type="cellIs" dxfId="179" priority="12" operator="equal">
      <formula>AT34/AP34</formula>
    </cfRule>
  </conditionalFormatting>
  <conditionalFormatting sqref="AX40">
    <cfRule type="cellIs" dxfId="178" priority="9" operator="equal">
      <formula>AP40</formula>
    </cfRule>
  </conditionalFormatting>
  <conditionalFormatting sqref="AT42">
    <cfRule type="cellIs" dxfId="177" priority="10" operator="equal">
      <formula>AT40/AP40</formula>
    </cfRule>
  </conditionalFormatting>
  <conditionalFormatting sqref="AX46">
    <cfRule type="cellIs" dxfId="176" priority="7" operator="equal">
      <formula>AP46</formula>
    </cfRule>
  </conditionalFormatting>
  <conditionalFormatting sqref="AT48">
    <cfRule type="cellIs" dxfId="175" priority="8" operator="equal">
      <formula>AT46/AP46</formula>
    </cfRule>
  </conditionalFormatting>
  <conditionalFormatting sqref="AX52">
    <cfRule type="cellIs" dxfId="174" priority="5" operator="equal">
      <formula>AP52</formula>
    </cfRule>
  </conditionalFormatting>
  <conditionalFormatting sqref="AT54">
    <cfRule type="cellIs" dxfId="173" priority="6" operator="equal">
      <formula>AT52/AP52</formula>
    </cfRule>
  </conditionalFormatting>
  <conditionalFormatting sqref="AX58">
    <cfRule type="cellIs" dxfId="172" priority="3" operator="equal">
      <formula>AP58</formula>
    </cfRule>
  </conditionalFormatting>
  <conditionalFormatting sqref="AT60">
    <cfRule type="cellIs" dxfId="171" priority="4" operator="equal">
      <formula>AT58/AP58</formula>
    </cfRule>
  </conditionalFormatting>
  <conditionalFormatting sqref="AX64">
    <cfRule type="cellIs" dxfId="170" priority="1" operator="equal">
      <formula>AP64</formula>
    </cfRule>
  </conditionalFormatting>
  <conditionalFormatting sqref="AT66">
    <cfRule type="cellIs" dxfId="169" priority="2" operator="equal">
      <formula>AT64/AP64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693F-D8D5-4393-8564-DD320FFC7D15}">
  <dimension ref="B1:Z79"/>
  <sheetViews>
    <sheetView showGridLines="0" tabSelected="1" topLeftCell="B1" workbookViewId="0">
      <pane ySplit="7" topLeftCell="A8" activePane="bottomLeft" state="frozen"/>
      <selection activeCell="B1" sqref="B1"/>
      <selection pane="bottomLeft" activeCell="U14" sqref="U14"/>
    </sheetView>
  </sheetViews>
  <sheetFormatPr baseColWidth="10" defaultRowHeight="18.5" x14ac:dyDescent="0.45"/>
  <cols>
    <col min="1" max="1" width="10.90625" style="1"/>
    <col min="2" max="2" width="1.7265625" style="1" customWidth="1"/>
    <col min="3" max="3" width="5.54296875" style="23" customWidth="1"/>
    <col min="4" max="4" width="3.7265625" style="23" customWidth="1"/>
    <col min="5" max="5" width="2.453125" style="23" customWidth="1"/>
    <col min="6" max="6" width="5.54296875" style="23" customWidth="1"/>
    <col min="7" max="7" width="2.453125" style="23" customWidth="1"/>
    <col min="8" max="8" width="6.6328125" style="23" customWidth="1"/>
    <col min="9" max="9" width="5.1796875" style="1" customWidth="1"/>
    <col min="10" max="10" width="3.453125" style="1" customWidth="1"/>
    <col min="11" max="11" width="2.7265625" style="2" customWidth="1"/>
    <col min="12" max="12" width="5.453125" style="2" customWidth="1"/>
    <col min="13" max="13" width="1.81640625" style="1" customWidth="1"/>
    <col min="14" max="14" width="8.90625" style="1" customWidth="1"/>
    <col min="15" max="15" width="1.90625" style="1" customWidth="1"/>
    <col min="16" max="16" width="5.453125" style="1" customWidth="1"/>
    <col min="17" max="17" width="3.08984375" style="1" customWidth="1"/>
    <col min="18" max="18" width="2.7265625" style="1" customWidth="1"/>
    <col min="19" max="19" width="5.453125" style="1" customWidth="1"/>
    <col min="20" max="20" width="2.90625" style="1" customWidth="1"/>
    <col min="21" max="21" width="5.453125" style="1" customWidth="1"/>
    <col min="22" max="22" width="4.1796875" style="1" customWidth="1"/>
    <col min="23" max="23" width="3" style="1" customWidth="1"/>
    <col min="24" max="24" width="2.7265625" style="1" customWidth="1"/>
    <col min="25" max="25" width="5.453125" style="1" customWidth="1"/>
    <col min="26" max="26" width="1.81640625" style="1" customWidth="1"/>
    <col min="27" max="16384" width="10.90625" style="1"/>
  </cols>
  <sheetData>
    <row r="1" spans="2:26" ht="11" customHeight="1" x14ac:dyDescent="0.45">
      <c r="B1" s="25"/>
      <c r="C1" s="26"/>
      <c r="D1" s="26"/>
      <c r="E1" s="26"/>
      <c r="F1" s="26"/>
      <c r="G1" s="26"/>
      <c r="H1" s="26"/>
      <c r="I1" s="25"/>
      <c r="J1" s="25"/>
      <c r="K1" s="24"/>
      <c r="L1" s="24"/>
      <c r="M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2:26" x14ac:dyDescent="0.45">
      <c r="B2" s="25"/>
      <c r="C2" s="26">
        <v>4</v>
      </c>
      <c r="D2" s="26" t="s">
        <v>4</v>
      </c>
      <c r="E2" s="26" t="s">
        <v>5</v>
      </c>
      <c r="F2" s="26">
        <v>3</v>
      </c>
      <c r="G2" s="26" t="s">
        <v>6</v>
      </c>
      <c r="H2" s="26">
        <v>15</v>
      </c>
      <c r="I2" s="25"/>
      <c r="J2" s="27" t="s">
        <v>7</v>
      </c>
      <c r="K2" s="24"/>
      <c r="L2" s="29">
        <v>-3</v>
      </c>
      <c r="M2" s="25"/>
      <c r="O2" s="25"/>
      <c r="P2" s="26">
        <v>2</v>
      </c>
      <c r="Q2" s="26" t="s">
        <v>4</v>
      </c>
      <c r="R2" s="26" t="s">
        <v>8</v>
      </c>
      <c r="S2" s="26">
        <v>3</v>
      </c>
      <c r="T2" s="26" t="s">
        <v>6</v>
      </c>
      <c r="U2" s="26">
        <v>15</v>
      </c>
      <c r="V2" s="25"/>
      <c r="W2" s="27" t="s">
        <v>7</v>
      </c>
      <c r="X2" s="25"/>
      <c r="Y2" s="29">
        <v>3</v>
      </c>
      <c r="Z2" s="25"/>
    </row>
    <row r="3" spans="2:26" ht="10" customHeight="1" x14ac:dyDescent="0.45">
      <c r="B3" s="25"/>
      <c r="C3" s="26"/>
      <c r="D3" s="26"/>
      <c r="E3" s="26"/>
      <c r="F3" s="26"/>
      <c r="G3" s="26"/>
      <c r="H3" s="26"/>
      <c r="I3" s="25"/>
      <c r="J3" s="25"/>
      <c r="K3" s="24"/>
      <c r="L3" s="24"/>
      <c r="M3" s="25"/>
      <c r="O3" s="25"/>
      <c r="P3" s="26"/>
      <c r="Q3" s="26"/>
      <c r="R3" s="26"/>
      <c r="S3" s="26"/>
      <c r="T3" s="26"/>
      <c r="U3" s="26"/>
      <c r="V3" s="25"/>
      <c r="W3" s="25"/>
      <c r="X3" s="25"/>
      <c r="Y3" s="24"/>
      <c r="Z3" s="25"/>
    </row>
    <row r="4" spans="2:26" x14ac:dyDescent="0.45">
      <c r="B4" s="25"/>
      <c r="C4" s="26">
        <f>C2</f>
        <v>4</v>
      </c>
      <c r="D4" s="26" t="s">
        <v>4</v>
      </c>
      <c r="E4" s="26"/>
      <c r="F4" s="26"/>
      <c r="G4" s="26" t="s">
        <v>6</v>
      </c>
      <c r="H4" s="28">
        <f>H2-F2</f>
        <v>12</v>
      </c>
      <c r="I4" s="25"/>
      <c r="J4" s="27" t="s">
        <v>7</v>
      </c>
      <c r="K4" s="24" t="s">
        <v>10</v>
      </c>
      <c r="L4" s="28">
        <v>4</v>
      </c>
      <c r="M4" s="25"/>
      <c r="O4" s="25"/>
      <c r="P4" s="26">
        <f>P2</f>
        <v>2</v>
      </c>
      <c r="Q4" s="26" t="s">
        <v>4</v>
      </c>
      <c r="R4" s="26"/>
      <c r="S4" s="26"/>
      <c r="T4" s="26" t="s">
        <v>6</v>
      </c>
      <c r="U4" s="28">
        <f>U2+S2</f>
        <v>18</v>
      </c>
      <c r="V4" s="25"/>
      <c r="W4" s="27" t="s">
        <v>7</v>
      </c>
      <c r="X4" s="24" t="s">
        <v>10</v>
      </c>
      <c r="Y4" s="28">
        <v>2</v>
      </c>
      <c r="Z4" s="25"/>
    </row>
    <row r="5" spans="2:26" ht="10.5" customHeight="1" x14ac:dyDescent="0.45">
      <c r="B5" s="25"/>
      <c r="C5" s="26"/>
      <c r="D5" s="26"/>
      <c r="E5" s="26"/>
      <c r="F5" s="26"/>
      <c r="G5" s="26"/>
      <c r="H5" s="26"/>
      <c r="I5" s="25"/>
      <c r="J5" s="25"/>
      <c r="K5" s="24"/>
      <c r="L5" s="24"/>
      <c r="M5" s="25"/>
      <c r="O5" s="25"/>
      <c r="P5" s="26"/>
      <c r="Q5" s="26"/>
      <c r="R5" s="26"/>
      <c r="S5" s="26"/>
      <c r="T5" s="26"/>
      <c r="U5" s="26"/>
      <c r="V5" s="25"/>
      <c r="W5" s="25"/>
      <c r="X5" s="25"/>
      <c r="Y5" s="24"/>
      <c r="Z5" s="25"/>
    </row>
    <row r="6" spans="2:26" x14ac:dyDescent="0.45">
      <c r="B6" s="25"/>
      <c r="C6" s="26"/>
      <c r="D6" s="26" t="s">
        <v>4</v>
      </c>
      <c r="E6" s="26"/>
      <c r="F6" s="26"/>
      <c r="G6" s="26" t="s">
        <v>6</v>
      </c>
      <c r="H6" s="28">
        <f>(H2-F2)/C2</f>
        <v>3</v>
      </c>
      <c r="I6" s="25"/>
      <c r="J6" s="25"/>
      <c r="K6" s="24"/>
      <c r="L6" s="24"/>
      <c r="M6" s="25"/>
      <c r="O6" s="25"/>
      <c r="P6" s="26"/>
      <c r="Q6" s="26" t="s">
        <v>4</v>
      </c>
      <c r="R6" s="26"/>
      <c r="S6" s="26"/>
      <c r="T6" s="26" t="s">
        <v>6</v>
      </c>
      <c r="U6" s="28">
        <f>(U2+S2)/P2</f>
        <v>9</v>
      </c>
      <c r="V6" s="25"/>
      <c r="W6" s="25"/>
      <c r="X6" s="25"/>
      <c r="Y6" s="24"/>
      <c r="Z6" s="25"/>
    </row>
    <row r="7" spans="2:26" ht="11" customHeight="1" x14ac:dyDescent="0.45">
      <c r="B7" s="25"/>
      <c r="C7" s="26"/>
      <c r="D7" s="26"/>
      <c r="E7" s="26"/>
      <c r="F7" s="26"/>
      <c r="G7" s="26"/>
      <c r="H7" s="26"/>
      <c r="I7" s="25"/>
      <c r="J7" s="25"/>
      <c r="K7" s="24"/>
      <c r="L7" s="24"/>
      <c r="M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2:26" ht="19" thickBot="1" x14ac:dyDescent="0.5"/>
    <row r="9" spans="2:26" ht="10" customHeight="1" x14ac:dyDescent="0.45">
      <c r="B9" s="3"/>
      <c r="C9" s="32"/>
      <c r="D9" s="32"/>
      <c r="E9" s="32"/>
      <c r="F9" s="32"/>
      <c r="G9" s="32"/>
      <c r="H9" s="32"/>
      <c r="I9" s="5"/>
      <c r="J9" s="5"/>
      <c r="K9" s="4"/>
      <c r="L9" s="4"/>
      <c r="M9" s="6"/>
      <c r="O9" s="3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2:26" x14ac:dyDescent="0.45">
      <c r="B10" s="7"/>
      <c r="C10" s="33">
        <v>3</v>
      </c>
      <c r="D10" s="33" t="s">
        <v>4</v>
      </c>
      <c r="E10" s="33" t="s">
        <v>5</v>
      </c>
      <c r="F10" s="33">
        <v>6</v>
      </c>
      <c r="G10" s="33" t="s">
        <v>6</v>
      </c>
      <c r="H10" s="33">
        <v>24</v>
      </c>
      <c r="I10" s="9"/>
      <c r="J10" s="34" t="s">
        <v>7</v>
      </c>
      <c r="K10" s="8"/>
      <c r="L10" s="30"/>
      <c r="M10" s="12"/>
      <c r="O10" s="7"/>
      <c r="P10" s="33">
        <v>5</v>
      </c>
      <c r="Q10" s="33" t="s">
        <v>4</v>
      </c>
      <c r="R10" s="33" t="s">
        <v>8</v>
      </c>
      <c r="S10" s="33">
        <v>7</v>
      </c>
      <c r="T10" s="33" t="s">
        <v>6</v>
      </c>
      <c r="U10" s="33">
        <v>23</v>
      </c>
      <c r="V10" s="9"/>
      <c r="W10" s="34" t="s">
        <v>7</v>
      </c>
      <c r="X10" s="9"/>
      <c r="Y10" s="30"/>
      <c r="Z10" s="12"/>
    </row>
    <row r="11" spans="2:26" ht="10" customHeight="1" x14ac:dyDescent="0.45">
      <c r="B11" s="7"/>
      <c r="C11" s="33"/>
      <c r="D11" s="33"/>
      <c r="E11" s="33"/>
      <c r="F11" s="33"/>
      <c r="G11" s="33"/>
      <c r="H11" s="33"/>
      <c r="I11" s="9"/>
      <c r="J11" s="9"/>
      <c r="K11" s="8"/>
      <c r="L11" s="8"/>
      <c r="M11" s="12"/>
      <c r="O11" s="7"/>
      <c r="P11" s="33"/>
      <c r="Q11" s="33"/>
      <c r="R11" s="33"/>
      <c r="S11" s="33"/>
      <c r="T11" s="33"/>
      <c r="U11" s="33"/>
      <c r="V11" s="9"/>
      <c r="W11" s="9"/>
      <c r="X11" s="9"/>
      <c r="Y11" s="8"/>
      <c r="Z11" s="12"/>
    </row>
    <row r="12" spans="2:26" x14ac:dyDescent="0.45">
      <c r="B12" s="7"/>
      <c r="C12" s="33">
        <f>C10</f>
        <v>3</v>
      </c>
      <c r="D12" s="33" t="s">
        <v>4</v>
      </c>
      <c r="E12" s="33"/>
      <c r="F12" s="33"/>
      <c r="G12" s="33" t="s">
        <v>6</v>
      </c>
      <c r="H12" s="31"/>
      <c r="I12" s="9"/>
      <c r="J12" s="34" t="s">
        <v>7</v>
      </c>
      <c r="K12" s="8" t="s">
        <v>10</v>
      </c>
      <c r="L12" s="31"/>
      <c r="M12" s="12"/>
      <c r="O12" s="7"/>
      <c r="P12" s="33">
        <f>P10</f>
        <v>5</v>
      </c>
      <c r="Q12" s="33" t="s">
        <v>4</v>
      </c>
      <c r="R12" s="33"/>
      <c r="S12" s="33"/>
      <c r="T12" s="33" t="s">
        <v>6</v>
      </c>
      <c r="U12" s="31"/>
      <c r="V12" s="9"/>
      <c r="W12" s="34" t="s">
        <v>7</v>
      </c>
      <c r="X12" s="8" t="s">
        <v>10</v>
      </c>
      <c r="Y12" s="31"/>
      <c r="Z12" s="12"/>
    </row>
    <row r="13" spans="2:26" ht="10" customHeight="1" x14ac:dyDescent="0.45">
      <c r="B13" s="7"/>
      <c r="C13" s="33"/>
      <c r="D13" s="33"/>
      <c r="E13" s="33"/>
      <c r="F13" s="33"/>
      <c r="G13" s="33"/>
      <c r="H13" s="33"/>
      <c r="I13" s="9"/>
      <c r="J13" s="9"/>
      <c r="K13" s="8"/>
      <c r="L13" s="8"/>
      <c r="M13" s="12"/>
      <c r="O13" s="7"/>
      <c r="P13" s="33"/>
      <c r="Q13" s="33"/>
      <c r="R13" s="33"/>
      <c r="S13" s="33"/>
      <c r="T13" s="33"/>
      <c r="U13" s="33"/>
      <c r="V13" s="9"/>
      <c r="W13" s="9"/>
      <c r="X13" s="9"/>
      <c r="Y13" s="8"/>
      <c r="Z13" s="12"/>
    </row>
    <row r="14" spans="2:26" x14ac:dyDescent="0.45">
      <c r="B14" s="7"/>
      <c r="C14" s="33"/>
      <c r="D14" s="33" t="s">
        <v>4</v>
      </c>
      <c r="E14" s="33"/>
      <c r="F14" s="33"/>
      <c r="G14" s="33" t="s">
        <v>6</v>
      </c>
      <c r="H14" s="31"/>
      <c r="I14" s="9"/>
      <c r="J14" s="9"/>
      <c r="K14" s="8"/>
      <c r="L14" s="8"/>
      <c r="M14" s="12"/>
      <c r="O14" s="7"/>
      <c r="P14" s="33"/>
      <c r="Q14" s="33" t="s">
        <v>4</v>
      </c>
      <c r="R14" s="33"/>
      <c r="S14" s="33"/>
      <c r="T14" s="33" t="s">
        <v>6</v>
      </c>
      <c r="U14" s="31"/>
      <c r="V14" s="9"/>
      <c r="W14" s="9"/>
      <c r="X14" s="9"/>
      <c r="Y14" s="8"/>
      <c r="Z14" s="12"/>
    </row>
    <row r="15" spans="2:26" ht="10" customHeight="1" thickBot="1" x14ac:dyDescent="0.5">
      <c r="B15" s="14"/>
      <c r="C15" s="35"/>
      <c r="D15" s="35"/>
      <c r="E15" s="35"/>
      <c r="F15" s="35"/>
      <c r="G15" s="35"/>
      <c r="H15" s="35"/>
      <c r="I15" s="16"/>
      <c r="J15" s="16"/>
      <c r="K15" s="15"/>
      <c r="L15" s="15"/>
      <c r="M15" s="17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/>
    </row>
    <row r="16" spans="2:26" ht="19" thickBot="1" x14ac:dyDescent="0.5"/>
    <row r="17" spans="2:26" ht="10.5" customHeight="1" x14ac:dyDescent="0.45">
      <c r="B17" s="3"/>
      <c r="C17" s="32"/>
      <c r="D17" s="32"/>
      <c r="E17" s="32"/>
      <c r="F17" s="32"/>
      <c r="G17" s="32"/>
      <c r="H17" s="32"/>
      <c r="I17" s="5"/>
      <c r="J17" s="5"/>
      <c r="K17" s="4"/>
      <c r="L17" s="4"/>
      <c r="M17" s="6"/>
      <c r="O17" s="3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2:26" x14ac:dyDescent="0.45">
      <c r="B18" s="7"/>
      <c r="C18" s="33">
        <v>10</v>
      </c>
      <c r="D18" s="33" t="s">
        <v>4</v>
      </c>
      <c r="E18" s="33" t="s">
        <v>5</v>
      </c>
      <c r="F18" s="33">
        <v>4</v>
      </c>
      <c r="G18" s="33" t="s">
        <v>6</v>
      </c>
      <c r="H18" s="33">
        <v>54</v>
      </c>
      <c r="I18" s="9"/>
      <c r="J18" s="34" t="s">
        <v>7</v>
      </c>
      <c r="K18" s="8"/>
      <c r="L18" s="30"/>
      <c r="M18" s="12"/>
      <c r="O18" s="7"/>
      <c r="P18" s="33">
        <v>8</v>
      </c>
      <c r="Q18" s="33" t="s">
        <v>4</v>
      </c>
      <c r="R18" s="33" t="s">
        <v>8</v>
      </c>
      <c r="S18" s="33">
        <v>26</v>
      </c>
      <c r="T18" s="33" t="s">
        <v>6</v>
      </c>
      <c r="U18" s="33">
        <v>14</v>
      </c>
      <c r="V18" s="9"/>
      <c r="W18" s="34" t="s">
        <v>7</v>
      </c>
      <c r="X18" s="9"/>
      <c r="Y18" s="30"/>
      <c r="Z18" s="12"/>
    </row>
    <row r="19" spans="2:26" ht="10.5" customHeight="1" x14ac:dyDescent="0.45">
      <c r="B19" s="7"/>
      <c r="C19" s="33"/>
      <c r="D19" s="33"/>
      <c r="E19" s="33"/>
      <c r="F19" s="33"/>
      <c r="G19" s="33"/>
      <c r="H19" s="33"/>
      <c r="I19" s="9"/>
      <c r="J19" s="9"/>
      <c r="K19" s="8"/>
      <c r="L19" s="8"/>
      <c r="M19" s="12"/>
      <c r="O19" s="7"/>
      <c r="P19" s="33"/>
      <c r="Q19" s="33"/>
      <c r="R19" s="33"/>
      <c r="S19" s="33"/>
      <c r="T19" s="33"/>
      <c r="U19" s="33"/>
      <c r="V19" s="9"/>
      <c r="W19" s="9"/>
      <c r="X19" s="9"/>
      <c r="Y19" s="8"/>
      <c r="Z19" s="12"/>
    </row>
    <row r="20" spans="2:26" x14ac:dyDescent="0.45">
      <c r="B20" s="7"/>
      <c r="C20" s="33">
        <f>C18</f>
        <v>10</v>
      </c>
      <c r="D20" s="33" t="s">
        <v>4</v>
      </c>
      <c r="E20" s="33"/>
      <c r="F20" s="33"/>
      <c r="G20" s="33" t="s">
        <v>6</v>
      </c>
      <c r="H20" s="31"/>
      <c r="I20" s="9"/>
      <c r="J20" s="34" t="s">
        <v>7</v>
      </c>
      <c r="K20" s="8" t="s">
        <v>10</v>
      </c>
      <c r="L20" s="31"/>
      <c r="M20" s="12"/>
      <c r="O20" s="7"/>
      <c r="P20" s="33">
        <f>P18</f>
        <v>8</v>
      </c>
      <c r="Q20" s="33" t="s">
        <v>4</v>
      </c>
      <c r="R20" s="33"/>
      <c r="S20" s="33"/>
      <c r="T20" s="33" t="s">
        <v>6</v>
      </c>
      <c r="U20" s="31"/>
      <c r="V20" s="9"/>
      <c r="W20" s="34" t="s">
        <v>7</v>
      </c>
      <c r="X20" s="8" t="s">
        <v>10</v>
      </c>
      <c r="Y20" s="31"/>
      <c r="Z20" s="12"/>
    </row>
    <row r="21" spans="2:26" ht="10.5" customHeight="1" x14ac:dyDescent="0.45">
      <c r="B21" s="7"/>
      <c r="C21" s="33"/>
      <c r="D21" s="33"/>
      <c r="E21" s="33"/>
      <c r="F21" s="33"/>
      <c r="G21" s="33"/>
      <c r="H21" s="33"/>
      <c r="I21" s="9"/>
      <c r="J21" s="9"/>
      <c r="K21" s="8"/>
      <c r="L21" s="8"/>
      <c r="M21" s="12"/>
      <c r="O21" s="7"/>
      <c r="P21" s="33"/>
      <c r="Q21" s="33"/>
      <c r="R21" s="33"/>
      <c r="S21" s="33"/>
      <c r="T21" s="33"/>
      <c r="U21" s="33"/>
      <c r="V21" s="9"/>
      <c r="W21" s="9"/>
      <c r="X21" s="9"/>
      <c r="Y21" s="8"/>
      <c r="Z21" s="12"/>
    </row>
    <row r="22" spans="2:26" x14ac:dyDescent="0.45">
      <c r="B22" s="7"/>
      <c r="C22" s="33"/>
      <c r="D22" s="33" t="s">
        <v>4</v>
      </c>
      <c r="E22" s="33"/>
      <c r="F22" s="33"/>
      <c r="G22" s="33" t="s">
        <v>6</v>
      </c>
      <c r="H22" s="31"/>
      <c r="I22" s="9"/>
      <c r="J22" s="9"/>
      <c r="K22" s="8"/>
      <c r="L22" s="8"/>
      <c r="M22" s="12"/>
      <c r="O22" s="7"/>
      <c r="P22" s="33"/>
      <c r="Q22" s="33" t="s">
        <v>4</v>
      </c>
      <c r="R22" s="33"/>
      <c r="S22" s="33"/>
      <c r="T22" s="33" t="s">
        <v>6</v>
      </c>
      <c r="U22" s="31"/>
      <c r="V22" s="9"/>
      <c r="W22" s="9"/>
      <c r="X22" s="9"/>
      <c r="Y22" s="8"/>
      <c r="Z22" s="12"/>
    </row>
    <row r="23" spans="2:26" ht="10.5" customHeight="1" thickBot="1" x14ac:dyDescent="0.5">
      <c r="B23" s="14"/>
      <c r="C23" s="35"/>
      <c r="D23" s="35"/>
      <c r="E23" s="35"/>
      <c r="F23" s="35"/>
      <c r="G23" s="35"/>
      <c r="H23" s="35"/>
      <c r="I23" s="16"/>
      <c r="J23" s="16"/>
      <c r="K23" s="15"/>
      <c r="L23" s="15"/>
      <c r="M23" s="17"/>
      <c r="O23" s="14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7"/>
    </row>
    <row r="24" spans="2:26" ht="19" thickBot="1" x14ac:dyDescent="0.5"/>
    <row r="25" spans="2:26" ht="10.5" customHeight="1" x14ac:dyDescent="0.45">
      <c r="B25" s="3"/>
      <c r="C25" s="32"/>
      <c r="D25" s="32"/>
      <c r="E25" s="32"/>
      <c r="F25" s="32"/>
      <c r="G25" s="32"/>
      <c r="H25" s="32"/>
      <c r="I25" s="5"/>
      <c r="J25" s="5"/>
      <c r="K25" s="4"/>
      <c r="L25" s="4"/>
      <c r="M25" s="6"/>
      <c r="O25" s="3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2:26" x14ac:dyDescent="0.45">
      <c r="B26" s="7"/>
      <c r="C26" s="33">
        <v>0.5</v>
      </c>
      <c r="D26" s="33" t="s">
        <v>4</v>
      </c>
      <c r="E26" s="33" t="s">
        <v>5</v>
      </c>
      <c r="F26" s="33">
        <v>7</v>
      </c>
      <c r="G26" s="33" t="s">
        <v>6</v>
      </c>
      <c r="H26" s="33">
        <v>15</v>
      </c>
      <c r="I26" s="9"/>
      <c r="J26" s="34" t="s">
        <v>7</v>
      </c>
      <c r="K26" s="8"/>
      <c r="L26" s="30"/>
      <c r="M26" s="12"/>
      <c r="O26" s="7"/>
      <c r="P26" s="33">
        <v>1.5</v>
      </c>
      <c r="Q26" s="33" t="s">
        <v>4</v>
      </c>
      <c r="R26" s="33" t="s">
        <v>8</v>
      </c>
      <c r="S26" s="33">
        <v>9</v>
      </c>
      <c r="T26" s="33" t="s">
        <v>6</v>
      </c>
      <c r="U26" s="33">
        <v>15</v>
      </c>
      <c r="V26" s="9"/>
      <c r="W26" s="34" t="s">
        <v>7</v>
      </c>
      <c r="X26" s="9"/>
      <c r="Y26" s="30"/>
      <c r="Z26" s="12"/>
    </row>
    <row r="27" spans="2:26" ht="10.5" customHeight="1" x14ac:dyDescent="0.45">
      <c r="B27" s="7"/>
      <c r="C27" s="33"/>
      <c r="D27" s="33"/>
      <c r="E27" s="33"/>
      <c r="F27" s="33"/>
      <c r="G27" s="33"/>
      <c r="H27" s="33"/>
      <c r="I27" s="9"/>
      <c r="J27" s="9"/>
      <c r="K27" s="8"/>
      <c r="L27" s="8"/>
      <c r="M27" s="12"/>
      <c r="O27" s="7"/>
      <c r="P27" s="33"/>
      <c r="Q27" s="33"/>
      <c r="R27" s="33"/>
      <c r="S27" s="33"/>
      <c r="T27" s="33"/>
      <c r="U27" s="33"/>
      <c r="V27" s="9"/>
      <c r="W27" s="9"/>
      <c r="X27" s="9"/>
      <c r="Y27" s="8"/>
      <c r="Z27" s="12"/>
    </row>
    <row r="28" spans="2:26" x14ac:dyDescent="0.45">
      <c r="B28" s="7"/>
      <c r="C28" s="33">
        <f>C26</f>
        <v>0.5</v>
      </c>
      <c r="D28" s="33" t="s">
        <v>4</v>
      </c>
      <c r="E28" s="33"/>
      <c r="F28" s="33"/>
      <c r="G28" s="33" t="s">
        <v>6</v>
      </c>
      <c r="H28" s="31"/>
      <c r="I28" s="9"/>
      <c r="J28" s="34" t="s">
        <v>7</v>
      </c>
      <c r="K28" s="8" t="s">
        <v>10</v>
      </c>
      <c r="L28" s="31"/>
      <c r="M28" s="12"/>
      <c r="O28" s="7"/>
      <c r="P28" s="33">
        <f>P26</f>
        <v>1.5</v>
      </c>
      <c r="Q28" s="33" t="s">
        <v>4</v>
      </c>
      <c r="R28" s="33"/>
      <c r="S28" s="33"/>
      <c r="T28" s="33" t="s">
        <v>6</v>
      </c>
      <c r="U28" s="31"/>
      <c r="V28" s="9"/>
      <c r="W28" s="34" t="s">
        <v>7</v>
      </c>
      <c r="X28" s="8" t="s">
        <v>10</v>
      </c>
      <c r="Y28" s="31"/>
      <c r="Z28" s="12"/>
    </row>
    <row r="29" spans="2:26" ht="10.5" customHeight="1" x14ac:dyDescent="0.45">
      <c r="B29" s="7"/>
      <c r="C29" s="33"/>
      <c r="D29" s="33"/>
      <c r="E29" s="33"/>
      <c r="F29" s="33"/>
      <c r="G29" s="33"/>
      <c r="H29" s="33"/>
      <c r="I29" s="9"/>
      <c r="J29" s="9"/>
      <c r="K29" s="8"/>
      <c r="L29" s="8"/>
      <c r="M29" s="12"/>
      <c r="O29" s="7"/>
      <c r="P29" s="33"/>
      <c r="Q29" s="33"/>
      <c r="R29" s="33"/>
      <c r="S29" s="33"/>
      <c r="T29" s="33"/>
      <c r="U29" s="33"/>
      <c r="V29" s="9"/>
      <c r="W29" s="9"/>
      <c r="X29" s="9"/>
      <c r="Y29" s="8"/>
      <c r="Z29" s="12"/>
    </row>
    <row r="30" spans="2:26" x14ac:dyDescent="0.45">
      <c r="B30" s="7"/>
      <c r="C30" s="33"/>
      <c r="D30" s="33" t="s">
        <v>4</v>
      </c>
      <c r="E30" s="33"/>
      <c r="F30" s="33"/>
      <c r="G30" s="33" t="s">
        <v>6</v>
      </c>
      <c r="H30" s="31"/>
      <c r="I30" s="9"/>
      <c r="J30" s="9"/>
      <c r="K30" s="8"/>
      <c r="L30" s="8"/>
      <c r="M30" s="12"/>
      <c r="O30" s="7"/>
      <c r="P30" s="33"/>
      <c r="Q30" s="33" t="s">
        <v>4</v>
      </c>
      <c r="R30" s="33"/>
      <c r="S30" s="33"/>
      <c r="T30" s="33" t="s">
        <v>6</v>
      </c>
      <c r="U30" s="31"/>
      <c r="V30" s="9"/>
      <c r="W30" s="9"/>
      <c r="X30" s="9"/>
      <c r="Y30" s="8"/>
      <c r="Z30" s="12"/>
    </row>
    <row r="31" spans="2:26" ht="10.5" customHeight="1" thickBot="1" x14ac:dyDescent="0.5">
      <c r="B31" s="14"/>
      <c r="C31" s="35"/>
      <c r="D31" s="35"/>
      <c r="E31" s="35"/>
      <c r="F31" s="35"/>
      <c r="G31" s="35"/>
      <c r="H31" s="35"/>
      <c r="I31" s="16"/>
      <c r="J31" s="16"/>
      <c r="K31" s="15"/>
      <c r="L31" s="15"/>
      <c r="M31" s="17"/>
      <c r="O31" s="14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</row>
    <row r="32" spans="2:26" ht="19" thickBot="1" x14ac:dyDescent="0.5"/>
    <row r="33" spans="2:26" ht="10" customHeight="1" x14ac:dyDescent="0.45">
      <c r="B33" s="3"/>
      <c r="C33" s="32"/>
      <c r="D33" s="32"/>
      <c r="E33" s="32"/>
      <c r="F33" s="32"/>
      <c r="G33" s="32"/>
      <c r="H33" s="32"/>
      <c r="I33" s="5"/>
      <c r="J33" s="5"/>
      <c r="K33" s="4"/>
      <c r="L33" s="4"/>
      <c r="M33" s="6"/>
      <c r="O33" s="3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2:26" x14ac:dyDescent="0.45">
      <c r="B34" s="7"/>
      <c r="C34" s="33">
        <v>0.7</v>
      </c>
      <c r="D34" s="33" t="s">
        <v>4</v>
      </c>
      <c r="E34" s="33" t="s">
        <v>5</v>
      </c>
      <c r="F34" s="33">
        <v>28</v>
      </c>
      <c r="G34" s="33" t="s">
        <v>6</v>
      </c>
      <c r="H34" s="33">
        <v>35</v>
      </c>
      <c r="I34" s="9"/>
      <c r="J34" s="34" t="s">
        <v>7</v>
      </c>
      <c r="K34" s="8"/>
      <c r="L34" s="30"/>
      <c r="M34" s="12"/>
      <c r="O34" s="7"/>
      <c r="P34" s="33">
        <v>40</v>
      </c>
      <c r="Q34" s="33" t="s">
        <v>4</v>
      </c>
      <c r="R34" s="33" t="s">
        <v>8</v>
      </c>
      <c r="S34" s="33">
        <v>3</v>
      </c>
      <c r="T34" s="33" t="s">
        <v>6</v>
      </c>
      <c r="U34" s="33">
        <v>17</v>
      </c>
      <c r="V34" s="9"/>
      <c r="W34" s="34" t="s">
        <v>7</v>
      </c>
      <c r="X34" s="9"/>
      <c r="Y34" s="30"/>
      <c r="Z34" s="12"/>
    </row>
    <row r="35" spans="2:26" ht="10" customHeight="1" x14ac:dyDescent="0.45">
      <c r="B35" s="7"/>
      <c r="C35" s="33"/>
      <c r="D35" s="33"/>
      <c r="E35" s="33"/>
      <c r="F35" s="33"/>
      <c r="G35" s="33"/>
      <c r="H35" s="33"/>
      <c r="I35" s="9"/>
      <c r="J35" s="9"/>
      <c r="K35" s="8"/>
      <c r="L35" s="8"/>
      <c r="M35" s="12"/>
      <c r="O35" s="7"/>
      <c r="P35" s="33"/>
      <c r="Q35" s="33"/>
      <c r="R35" s="33"/>
      <c r="S35" s="33"/>
      <c r="T35" s="33"/>
      <c r="U35" s="33"/>
      <c r="V35" s="9"/>
      <c r="W35" s="9"/>
      <c r="X35" s="9"/>
      <c r="Y35" s="8"/>
      <c r="Z35" s="12"/>
    </row>
    <row r="36" spans="2:26" x14ac:dyDescent="0.45">
      <c r="B36" s="7"/>
      <c r="C36" s="33">
        <f>C34</f>
        <v>0.7</v>
      </c>
      <c r="D36" s="33" t="s">
        <v>4</v>
      </c>
      <c r="E36" s="33"/>
      <c r="F36" s="33"/>
      <c r="G36" s="33" t="s">
        <v>6</v>
      </c>
      <c r="H36" s="31"/>
      <c r="I36" s="9"/>
      <c r="J36" s="34" t="s">
        <v>7</v>
      </c>
      <c r="K36" s="8" t="s">
        <v>10</v>
      </c>
      <c r="L36" s="31"/>
      <c r="M36" s="12"/>
      <c r="O36" s="7"/>
      <c r="P36" s="33">
        <f>P34</f>
        <v>40</v>
      </c>
      <c r="Q36" s="33" t="s">
        <v>4</v>
      </c>
      <c r="R36" s="33"/>
      <c r="S36" s="33"/>
      <c r="T36" s="33" t="s">
        <v>6</v>
      </c>
      <c r="U36" s="31"/>
      <c r="V36" s="9"/>
      <c r="W36" s="34" t="s">
        <v>7</v>
      </c>
      <c r="X36" s="8" t="s">
        <v>10</v>
      </c>
      <c r="Y36" s="31"/>
      <c r="Z36" s="12"/>
    </row>
    <row r="37" spans="2:26" ht="10" customHeight="1" x14ac:dyDescent="0.45">
      <c r="B37" s="7"/>
      <c r="C37" s="33"/>
      <c r="D37" s="33"/>
      <c r="E37" s="33"/>
      <c r="F37" s="33"/>
      <c r="G37" s="33"/>
      <c r="H37" s="33"/>
      <c r="I37" s="9"/>
      <c r="J37" s="9"/>
      <c r="K37" s="8"/>
      <c r="L37" s="8"/>
      <c r="M37" s="12"/>
      <c r="O37" s="7"/>
      <c r="P37" s="33"/>
      <c r="Q37" s="33"/>
      <c r="R37" s="33"/>
      <c r="S37" s="33"/>
      <c r="T37" s="33"/>
      <c r="U37" s="33"/>
      <c r="V37" s="9"/>
      <c r="W37" s="9"/>
      <c r="X37" s="9"/>
      <c r="Y37" s="8"/>
      <c r="Z37" s="12"/>
    </row>
    <row r="38" spans="2:26" x14ac:dyDescent="0.45">
      <c r="B38" s="7"/>
      <c r="C38" s="33"/>
      <c r="D38" s="33" t="s">
        <v>4</v>
      </c>
      <c r="E38" s="33"/>
      <c r="F38" s="33"/>
      <c r="G38" s="33" t="s">
        <v>6</v>
      </c>
      <c r="H38" s="31"/>
      <c r="I38" s="9"/>
      <c r="J38" s="9"/>
      <c r="K38" s="8"/>
      <c r="L38" s="8"/>
      <c r="M38" s="12"/>
      <c r="O38" s="7"/>
      <c r="P38" s="33"/>
      <c r="Q38" s="33" t="s">
        <v>4</v>
      </c>
      <c r="R38" s="33"/>
      <c r="S38" s="33"/>
      <c r="T38" s="33" t="s">
        <v>6</v>
      </c>
      <c r="U38" s="31"/>
      <c r="V38" s="9"/>
      <c r="W38" s="9"/>
      <c r="X38" s="9"/>
      <c r="Y38" s="8"/>
      <c r="Z38" s="12"/>
    </row>
    <row r="39" spans="2:26" ht="10" customHeight="1" thickBot="1" x14ac:dyDescent="0.5">
      <c r="B39" s="14"/>
      <c r="C39" s="35"/>
      <c r="D39" s="35"/>
      <c r="E39" s="35"/>
      <c r="F39" s="35"/>
      <c r="G39" s="35"/>
      <c r="H39" s="35"/>
      <c r="I39" s="16"/>
      <c r="J39" s="16"/>
      <c r="K39" s="15"/>
      <c r="L39" s="15"/>
      <c r="M39" s="17"/>
      <c r="O39" s="14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7"/>
    </row>
    <row r="40" spans="2:26" ht="19" thickBot="1" x14ac:dyDescent="0.5"/>
    <row r="41" spans="2:26" ht="10.5" customHeight="1" x14ac:dyDescent="0.45">
      <c r="B41" s="3"/>
      <c r="C41" s="32"/>
      <c r="D41" s="32"/>
      <c r="E41" s="32"/>
      <c r="F41" s="32"/>
      <c r="G41" s="32"/>
      <c r="H41" s="32"/>
      <c r="I41" s="5"/>
      <c r="J41" s="5"/>
      <c r="K41" s="4"/>
      <c r="L41" s="4"/>
      <c r="M41" s="6"/>
      <c r="O41" s="3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2:26" x14ac:dyDescent="0.45">
      <c r="B42" s="7"/>
      <c r="C42" s="33">
        <v>8</v>
      </c>
      <c r="D42" s="33" t="s">
        <v>4</v>
      </c>
      <c r="E42" s="33" t="s">
        <v>5</v>
      </c>
      <c r="F42" s="33">
        <v>7.7</v>
      </c>
      <c r="G42" s="33" t="s">
        <v>6</v>
      </c>
      <c r="H42" s="33">
        <v>9.3000000000000007</v>
      </c>
      <c r="I42" s="9"/>
      <c r="J42" s="34" t="s">
        <v>7</v>
      </c>
      <c r="K42" s="8"/>
      <c r="L42" s="30"/>
      <c r="M42" s="12"/>
      <c r="O42" s="7"/>
      <c r="P42" s="33">
        <v>6</v>
      </c>
      <c r="Q42" s="33" t="s">
        <v>4</v>
      </c>
      <c r="R42" s="33" t="s">
        <v>8</v>
      </c>
      <c r="S42" s="33">
        <v>5.4</v>
      </c>
      <c r="T42" s="33" t="s">
        <v>6</v>
      </c>
      <c r="U42" s="33">
        <v>4.2</v>
      </c>
      <c r="V42" s="9"/>
      <c r="W42" s="34" t="s">
        <v>7</v>
      </c>
      <c r="X42" s="9"/>
      <c r="Y42" s="30"/>
      <c r="Z42" s="12"/>
    </row>
    <row r="43" spans="2:26" ht="10.5" customHeight="1" x14ac:dyDescent="0.45">
      <c r="B43" s="7"/>
      <c r="C43" s="33"/>
      <c r="D43" s="33"/>
      <c r="E43" s="33"/>
      <c r="F43" s="33"/>
      <c r="G43" s="33"/>
      <c r="H43" s="33"/>
      <c r="I43" s="9"/>
      <c r="J43" s="9"/>
      <c r="K43" s="8"/>
      <c r="L43" s="8"/>
      <c r="M43" s="12"/>
      <c r="O43" s="7"/>
      <c r="P43" s="33"/>
      <c r="Q43" s="33"/>
      <c r="R43" s="33"/>
      <c r="S43" s="33"/>
      <c r="T43" s="33"/>
      <c r="U43" s="33"/>
      <c r="V43" s="9"/>
      <c r="W43" s="9"/>
      <c r="X43" s="9"/>
      <c r="Y43" s="8"/>
      <c r="Z43" s="12"/>
    </row>
    <row r="44" spans="2:26" x14ac:dyDescent="0.45">
      <c r="B44" s="7"/>
      <c r="C44" s="33">
        <f>C42</f>
        <v>8</v>
      </c>
      <c r="D44" s="33" t="s">
        <v>4</v>
      </c>
      <c r="E44" s="33"/>
      <c r="F44" s="33"/>
      <c r="G44" s="33" t="s">
        <v>6</v>
      </c>
      <c r="H44" s="31"/>
      <c r="I44" s="9"/>
      <c r="J44" s="34" t="s">
        <v>7</v>
      </c>
      <c r="K44" s="8" t="s">
        <v>10</v>
      </c>
      <c r="L44" s="31"/>
      <c r="M44" s="12"/>
      <c r="O44" s="7"/>
      <c r="P44" s="33">
        <f>P42</f>
        <v>6</v>
      </c>
      <c r="Q44" s="33" t="s">
        <v>4</v>
      </c>
      <c r="R44" s="33"/>
      <c r="S44" s="33"/>
      <c r="T44" s="33" t="s">
        <v>6</v>
      </c>
      <c r="U44" s="31"/>
      <c r="V44" s="9"/>
      <c r="W44" s="34" t="s">
        <v>7</v>
      </c>
      <c r="X44" s="8" t="s">
        <v>10</v>
      </c>
      <c r="Y44" s="31"/>
      <c r="Z44" s="12"/>
    </row>
    <row r="45" spans="2:26" ht="10.5" customHeight="1" x14ac:dyDescent="0.45">
      <c r="B45" s="7"/>
      <c r="C45" s="33"/>
      <c r="D45" s="33"/>
      <c r="E45" s="33"/>
      <c r="F45" s="33"/>
      <c r="G45" s="33"/>
      <c r="H45" s="33"/>
      <c r="I45" s="9"/>
      <c r="J45" s="9"/>
      <c r="K45" s="8"/>
      <c r="L45" s="8"/>
      <c r="M45" s="12"/>
      <c r="O45" s="7"/>
      <c r="P45" s="33"/>
      <c r="Q45" s="33"/>
      <c r="R45" s="33"/>
      <c r="S45" s="33"/>
      <c r="T45" s="33"/>
      <c r="U45" s="33"/>
      <c r="V45" s="9"/>
      <c r="W45" s="9"/>
      <c r="X45" s="9"/>
      <c r="Y45" s="8"/>
      <c r="Z45" s="12"/>
    </row>
    <row r="46" spans="2:26" x14ac:dyDescent="0.45">
      <c r="B46" s="7"/>
      <c r="C46" s="33"/>
      <c r="D46" s="33" t="s">
        <v>4</v>
      </c>
      <c r="E46" s="33"/>
      <c r="F46" s="33"/>
      <c r="G46" s="33" t="s">
        <v>6</v>
      </c>
      <c r="H46" s="31"/>
      <c r="I46" s="9"/>
      <c r="J46" s="9"/>
      <c r="K46" s="8"/>
      <c r="L46" s="8"/>
      <c r="M46" s="12"/>
      <c r="O46" s="7"/>
      <c r="P46" s="33"/>
      <c r="Q46" s="33" t="s">
        <v>4</v>
      </c>
      <c r="R46" s="33"/>
      <c r="S46" s="33"/>
      <c r="T46" s="33" t="s">
        <v>6</v>
      </c>
      <c r="U46" s="31"/>
      <c r="V46" s="9"/>
      <c r="W46" s="9"/>
      <c r="X46" s="9"/>
      <c r="Y46" s="8"/>
      <c r="Z46" s="12"/>
    </row>
    <row r="47" spans="2:26" ht="10.5" customHeight="1" thickBot="1" x14ac:dyDescent="0.5">
      <c r="B47" s="14"/>
      <c r="C47" s="35"/>
      <c r="D47" s="35"/>
      <c r="E47" s="35"/>
      <c r="F47" s="35"/>
      <c r="G47" s="35"/>
      <c r="H47" s="35"/>
      <c r="I47" s="16"/>
      <c r="J47" s="16"/>
      <c r="K47" s="15"/>
      <c r="L47" s="15"/>
      <c r="M47" s="17"/>
      <c r="O47" s="14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/>
    </row>
    <row r="48" spans="2:26" ht="19" thickBot="1" x14ac:dyDescent="0.5"/>
    <row r="49" spans="2:26" ht="10.5" customHeight="1" x14ac:dyDescent="0.45">
      <c r="B49" s="3"/>
      <c r="C49" s="32"/>
      <c r="D49" s="32"/>
      <c r="E49" s="32"/>
      <c r="F49" s="32"/>
      <c r="G49" s="32"/>
      <c r="H49" s="32"/>
      <c r="I49" s="5"/>
      <c r="J49" s="5"/>
      <c r="K49" s="4"/>
      <c r="L49" s="4"/>
      <c r="M49" s="6"/>
      <c r="O49" s="3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2:26" x14ac:dyDescent="0.45">
      <c r="B50" s="7"/>
      <c r="C50" s="33">
        <v>9</v>
      </c>
      <c r="D50" s="33" t="s">
        <v>4</v>
      </c>
      <c r="E50" s="33" t="s">
        <v>5</v>
      </c>
      <c r="F50" s="33">
        <v>3.6</v>
      </c>
      <c r="G50" s="33" t="s">
        <v>6</v>
      </c>
      <c r="H50" s="33">
        <v>11.7</v>
      </c>
      <c r="I50" s="9"/>
      <c r="J50" s="34" t="s">
        <v>7</v>
      </c>
      <c r="K50" s="8"/>
      <c r="L50" s="30"/>
      <c r="M50" s="12"/>
      <c r="O50" s="7"/>
      <c r="P50" s="33">
        <v>0.1</v>
      </c>
      <c r="Q50" s="33" t="s">
        <v>4</v>
      </c>
      <c r="R50" s="33" t="s">
        <v>8</v>
      </c>
      <c r="S50" s="33">
        <v>7.2</v>
      </c>
      <c r="T50" s="33" t="s">
        <v>6</v>
      </c>
      <c r="U50" s="33">
        <v>2.1</v>
      </c>
      <c r="V50" s="9"/>
      <c r="W50" s="34" t="s">
        <v>7</v>
      </c>
      <c r="X50" s="9"/>
      <c r="Y50" s="30"/>
      <c r="Z50" s="12"/>
    </row>
    <row r="51" spans="2:26" ht="10.5" customHeight="1" x14ac:dyDescent="0.45">
      <c r="B51" s="7"/>
      <c r="C51" s="33"/>
      <c r="D51" s="33"/>
      <c r="E51" s="33"/>
      <c r="F51" s="33"/>
      <c r="G51" s="33"/>
      <c r="H51" s="33"/>
      <c r="I51" s="9"/>
      <c r="J51" s="9"/>
      <c r="K51" s="8"/>
      <c r="L51" s="8"/>
      <c r="M51" s="12"/>
      <c r="O51" s="7"/>
      <c r="P51" s="33"/>
      <c r="Q51" s="33"/>
      <c r="R51" s="33"/>
      <c r="S51" s="33"/>
      <c r="T51" s="33"/>
      <c r="U51" s="33"/>
      <c r="V51" s="9"/>
      <c r="W51" s="9"/>
      <c r="X51" s="9"/>
      <c r="Y51" s="8"/>
      <c r="Z51" s="12"/>
    </row>
    <row r="52" spans="2:26" x14ac:dyDescent="0.45">
      <c r="B52" s="7"/>
      <c r="C52" s="33">
        <f>C50</f>
        <v>9</v>
      </c>
      <c r="D52" s="33" t="s">
        <v>4</v>
      </c>
      <c r="E52" s="33"/>
      <c r="F52" s="33"/>
      <c r="G52" s="33" t="s">
        <v>6</v>
      </c>
      <c r="H52" s="31"/>
      <c r="I52" s="9"/>
      <c r="J52" s="34" t="s">
        <v>7</v>
      </c>
      <c r="K52" s="8" t="s">
        <v>10</v>
      </c>
      <c r="L52" s="31"/>
      <c r="M52" s="12"/>
      <c r="O52" s="7"/>
      <c r="P52" s="33">
        <f>P50</f>
        <v>0.1</v>
      </c>
      <c r="Q52" s="33" t="s">
        <v>4</v>
      </c>
      <c r="R52" s="33"/>
      <c r="S52" s="33"/>
      <c r="T52" s="33" t="s">
        <v>6</v>
      </c>
      <c r="U52" s="31"/>
      <c r="V52" s="9"/>
      <c r="W52" s="34" t="s">
        <v>7</v>
      </c>
      <c r="X52" s="8" t="s">
        <v>10</v>
      </c>
      <c r="Y52" s="31"/>
      <c r="Z52" s="12"/>
    </row>
    <row r="53" spans="2:26" ht="10.5" customHeight="1" x14ac:dyDescent="0.45">
      <c r="B53" s="7"/>
      <c r="C53" s="33"/>
      <c r="D53" s="33"/>
      <c r="E53" s="33"/>
      <c r="F53" s="33"/>
      <c r="G53" s="33"/>
      <c r="H53" s="33"/>
      <c r="I53" s="9"/>
      <c r="J53" s="9"/>
      <c r="K53" s="8"/>
      <c r="L53" s="8"/>
      <c r="M53" s="12"/>
      <c r="O53" s="7"/>
      <c r="P53" s="33"/>
      <c r="Q53" s="33"/>
      <c r="R53" s="33"/>
      <c r="S53" s="33"/>
      <c r="T53" s="33"/>
      <c r="U53" s="33"/>
      <c r="V53" s="9"/>
      <c r="W53" s="9"/>
      <c r="X53" s="9"/>
      <c r="Y53" s="8"/>
      <c r="Z53" s="12"/>
    </row>
    <row r="54" spans="2:26" x14ac:dyDescent="0.45">
      <c r="B54" s="7"/>
      <c r="C54" s="33"/>
      <c r="D54" s="33" t="s">
        <v>4</v>
      </c>
      <c r="E54" s="33"/>
      <c r="F54" s="33"/>
      <c r="G54" s="33" t="s">
        <v>6</v>
      </c>
      <c r="H54" s="31"/>
      <c r="I54" s="9"/>
      <c r="J54" s="9"/>
      <c r="K54" s="8"/>
      <c r="L54" s="8"/>
      <c r="M54" s="12"/>
      <c r="O54" s="7"/>
      <c r="P54" s="33"/>
      <c r="Q54" s="33" t="s">
        <v>4</v>
      </c>
      <c r="R54" s="33"/>
      <c r="S54" s="33"/>
      <c r="T54" s="33" t="s">
        <v>6</v>
      </c>
      <c r="U54" s="31"/>
      <c r="V54" s="9"/>
      <c r="W54" s="9"/>
      <c r="X54" s="9"/>
      <c r="Y54" s="8"/>
      <c r="Z54" s="12"/>
    </row>
    <row r="55" spans="2:26" ht="10.5" customHeight="1" thickBot="1" x14ac:dyDescent="0.5">
      <c r="B55" s="14"/>
      <c r="C55" s="35"/>
      <c r="D55" s="35"/>
      <c r="E55" s="35"/>
      <c r="F55" s="35"/>
      <c r="G55" s="35"/>
      <c r="H55" s="35"/>
      <c r="I55" s="16"/>
      <c r="J55" s="16"/>
      <c r="K55" s="15"/>
      <c r="L55" s="15"/>
      <c r="M55" s="17"/>
      <c r="O55" s="14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7"/>
    </row>
    <row r="56" spans="2:26" ht="19" thickBot="1" x14ac:dyDescent="0.5"/>
    <row r="57" spans="2:26" ht="10" customHeight="1" x14ac:dyDescent="0.45">
      <c r="B57" s="3"/>
      <c r="C57" s="32"/>
      <c r="D57" s="32"/>
      <c r="E57" s="32"/>
      <c r="F57" s="32"/>
      <c r="G57" s="32"/>
      <c r="H57" s="32"/>
      <c r="I57" s="5"/>
      <c r="J57" s="5"/>
      <c r="K57" s="4"/>
      <c r="L57" s="4"/>
      <c r="M57" s="6"/>
      <c r="O57" s="3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2:26" x14ac:dyDescent="0.45">
      <c r="B58" s="7"/>
      <c r="C58" s="33">
        <v>1.5</v>
      </c>
      <c r="D58" s="33" t="s">
        <v>4</v>
      </c>
      <c r="E58" s="33" t="s">
        <v>5</v>
      </c>
      <c r="F58" s="33">
        <v>0.7</v>
      </c>
      <c r="G58" s="33" t="s">
        <v>6</v>
      </c>
      <c r="H58" s="33">
        <v>8.1999999999999993</v>
      </c>
      <c r="I58" s="9"/>
      <c r="J58" s="34" t="s">
        <v>7</v>
      </c>
      <c r="K58" s="8"/>
      <c r="L58" s="30"/>
      <c r="M58" s="12"/>
      <c r="O58" s="7"/>
      <c r="P58" s="33">
        <v>3</v>
      </c>
      <c r="Q58" s="33" t="s">
        <v>4</v>
      </c>
      <c r="R58" s="33" t="s">
        <v>8</v>
      </c>
      <c r="S58" s="33">
        <v>0.9</v>
      </c>
      <c r="T58" s="33" t="s">
        <v>6</v>
      </c>
      <c r="U58" s="33">
        <v>7.2</v>
      </c>
      <c r="V58" s="9"/>
      <c r="W58" s="34" t="s">
        <v>7</v>
      </c>
      <c r="X58" s="9"/>
      <c r="Y58" s="30"/>
      <c r="Z58" s="12"/>
    </row>
    <row r="59" spans="2:26" ht="10" customHeight="1" x14ac:dyDescent="0.45">
      <c r="B59" s="7"/>
      <c r="C59" s="33"/>
      <c r="D59" s="33"/>
      <c r="E59" s="33"/>
      <c r="F59" s="33"/>
      <c r="G59" s="33"/>
      <c r="H59" s="33"/>
      <c r="I59" s="9"/>
      <c r="J59" s="9"/>
      <c r="K59" s="8"/>
      <c r="L59" s="8"/>
      <c r="M59" s="12"/>
      <c r="O59" s="7"/>
      <c r="P59" s="33"/>
      <c r="Q59" s="33"/>
      <c r="R59" s="33"/>
      <c r="S59" s="33"/>
      <c r="T59" s="33"/>
      <c r="U59" s="33"/>
      <c r="V59" s="9"/>
      <c r="W59" s="9"/>
      <c r="X59" s="9"/>
      <c r="Y59" s="8"/>
      <c r="Z59" s="12"/>
    </row>
    <row r="60" spans="2:26" x14ac:dyDescent="0.45">
      <c r="B60" s="7"/>
      <c r="C60" s="33">
        <f>C58</f>
        <v>1.5</v>
      </c>
      <c r="D60" s="33" t="s">
        <v>4</v>
      </c>
      <c r="E60" s="33"/>
      <c r="F60" s="33"/>
      <c r="G60" s="33" t="s">
        <v>6</v>
      </c>
      <c r="H60" s="31"/>
      <c r="I60" s="9"/>
      <c r="J60" s="34" t="s">
        <v>7</v>
      </c>
      <c r="K60" s="8" t="s">
        <v>10</v>
      </c>
      <c r="L60" s="31"/>
      <c r="M60" s="12"/>
      <c r="O60" s="7"/>
      <c r="P60" s="33">
        <f>P58</f>
        <v>3</v>
      </c>
      <c r="Q60" s="33" t="s">
        <v>4</v>
      </c>
      <c r="R60" s="33"/>
      <c r="S60" s="33"/>
      <c r="T60" s="33" t="s">
        <v>6</v>
      </c>
      <c r="U60" s="31"/>
      <c r="V60" s="9"/>
      <c r="W60" s="34" t="s">
        <v>7</v>
      </c>
      <c r="X60" s="8" t="s">
        <v>10</v>
      </c>
      <c r="Y60" s="31"/>
      <c r="Z60" s="12"/>
    </row>
    <row r="61" spans="2:26" ht="10" customHeight="1" x14ac:dyDescent="0.45">
      <c r="B61" s="7"/>
      <c r="C61" s="33"/>
      <c r="D61" s="33"/>
      <c r="E61" s="33"/>
      <c r="F61" s="33"/>
      <c r="G61" s="33"/>
      <c r="H61" s="33"/>
      <c r="I61" s="9"/>
      <c r="J61" s="9"/>
      <c r="K61" s="8"/>
      <c r="L61" s="8"/>
      <c r="M61" s="12"/>
      <c r="O61" s="7"/>
      <c r="P61" s="33"/>
      <c r="Q61" s="33"/>
      <c r="R61" s="33"/>
      <c r="S61" s="33"/>
      <c r="T61" s="33"/>
      <c r="U61" s="33"/>
      <c r="V61" s="9"/>
      <c r="W61" s="9"/>
      <c r="X61" s="9"/>
      <c r="Y61" s="8"/>
      <c r="Z61" s="12"/>
    </row>
    <row r="62" spans="2:26" x14ac:dyDescent="0.45">
      <c r="B62" s="7"/>
      <c r="C62" s="33"/>
      <c r="D62" s="33" t="s">
        <v>4</v>
      </c>
      <c r="E62" s="33"/>
      <c r="F62" s="33"/>
      <c r="G62" s="33" t="s">
        <v>6</v>
      </c>
      <c r="H62" s="31"/>
      <c r="I62" s="9"/>
      <c r="J62" s="9"/>
      <c r="K62" s="8"/>
      <c r="L62" s="8"/>
      <c r="M62" s="12"/>
      <c r="O62" s="7"/>
      <c r="P62" s="33"/>
      <c r="Q62" s="33" t="s">
        <v>4</v>
      </c>
      <c r="R62" s="33"/>
      <c r="S62" s="33"/>
      <c r="T62" s="33" t="s">
        <v>6</v>
      </c>
      <c r="U62" s="31"/>
      <c r="V62" s="9"/>
      <c r="W62" s="9"/>
      <c r="X62" s="9"/>
      <c r="Y62" s="8"/>
      <c r="Z62" s="12"/>
    </row>
    <row r="63" spans="2:26" ht="10" customHeight="1" thickBot="1" x14ac:dyDescent="0.5">
      <c r="B63" s="14"/>
      <c r="C63" s="35"/>
      <c r="D63" s="35"/>
      <c r="E63" s="35"/>
      <c r="F63" s="35"/>
      <c r="G63" s="35"/>
      <c r="H63" s="35"/>
      <c r="I63" s="16"/>
      <c r="J63" s="16"/>
      <c r="K63" s="15"/>
      <c r="L63" s="15"/>
      <c r="M63" s="17"/>
      <c r="O63" s="14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7"/>
    </row>
    <row r="64" spans="2:26" ht="19" thickBot="1" x14ac:dyDescent="0.5"/>
    <row r="65" spans="2:26" ht="9.5" customHeight="1" x14ac:dyDescent="0.45">
      <c r="B65" s="3"/>
      <c r="C65" s="32"/>
      <c r="D65" s="32"/>
      <c r="E65" s="32"/>
      <c r="F65" s="32"/>
      <c r="G65" s="32"/>
      <c r="H65" s="32"/>
      <c r="I65" s="5"/>
      <c r="J65" s="5"/>
      <c r="K65" s="4"/>
      <c r="L65" s="4"/>
      <c r="M65" s="6"/>
      <c r="O65" s="3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2:26" x14ac:dyDescent="0.45">
      <c r="B66" s="7"/>
      <c r="C66" s="33">
        <v>2</v>
      </c>
      <c r="D66" s="33" t="s">
        <v>4</v>
      </c>
      <c r="E66" s="33" t="s">
        <v>5</v>
      </c>
      <c r="F66" s="33">
        <v>70</v>
      </c>
      <c r="G66" s="33" t="s">
        <v>6</v>
      </c>
      <c r="H66" s="33">
        <v>24</v>
      </c>
      <c r="I66" s="9"/>
      <c r="J66" s="34" t="s">
        <v>7</v>
      </c>
      <c r="K66" s="8"/>
      <c r="L66" s="30"/>
      <c r="M66" s="12"/>
      <c r="O66" s="7"/>
      <c r="P66" s="33">
        <v>0.5</v>
      </c>
      <c r="Q66" s="33" t="s">
        <v>4</v>
      </c>
      <c r="R66" s="33" t="s">
        <v>8</v>
      </c>
      <c r="S66" s="33">
        <v>3.2</v>
      </c>
      <c r="T66" s="33" t="s">
        <v>6</v>
      </c>
      <c r="U66" s="33">
        <v>1.5</v>
      </c>
      <c r="V66" s="9"/>
      <c r="W66" s="34" t="s">
        <v>7</v>
      </c>
      <c r="X66" s="9"/>
      <c r="Y66" s="30"/>
      <c r="Z66" s="12"/>
    </row>
    <row r="67" spans="2:26" ht="9.5" customHeight="1" x14ac:dyDescent="0.45">
      <c r="B67" s="7"/>
      <c r="C67" s="33"/>
      <c r="D67" s="33"/>
      <c r="E67" s="33"/>
      <c r="F67" s="33"/>
      <c r="G67" s="33"/>
      <c r="H67" s="33"/>
      <c r="I67" s="9"/>
      <c r="J67" s="9"/>
      <c r="K67" s="8"/>
      <c r="L67" s="8"/>
      <c r="M67" s="12"/>
      <c r="O67" s="7"/>
      <c r="P67" s="33"/>
      <c r="Q67" s="33"/>
      <c r="R67" s="33"/>
      <c r="S67" s="33"/>
      <c r="T67" s="33"/>
      <c r="U67" s="33"/>
      <c r="V67" s="9"/>
      <c r="W67" s="9"/>
      <c r="X67" s="9"/>
      <c r="Y67" s="8"/>
      <c r="Z67" s="12"/>
    </row>
    <row r="68" spans="2:26" x14ac:dyDescent="0.45">
      <c r="B68" s="7"/>
      <c r="C68" s="33">
        <f>C66</f>
        <v>2</v>
      </c>
      <c r="D68" s="33" t="s">
        <v>4</v>
      </c>
      <c r="E68" s="33"/>
      <c r="F68" s="33"/>
      <c r="G68" s="33" t="s">
        <v>6</v>
      </c>
      <c r="H68" s="31"/>
      <c r="I68" s="9"/>
      <c r="J68" s="34" t="s">
        <v>7</v>
      </c>
      <c r="K68" s="8" t="s">
        <v>10</v>
      </c>
      <c r="L68" s="31"/>
      <c r="M68" s="12"/>
      <c r="O68" s="7"/>
      <c r="P68" s="33">
        <f>P66</f>
        <v>0.5</v>
      </c>
      <c r="Q68" s="33" t="s">
        <v>4</v>
      </c>
      <c r="R68" s="33"/>
      <c r="S68" s="33"/>
      <c r="T68" s="33" t="s">
        <v>6</v>
      </c>
      <c r="U68" s="31"/>
      <c r="V68" s="9"/>
      <c r="W68" s="34" t="s">
        <v>7</v>
      </c>
      <c r="X68" s="8" t="s">
        <v>10</v>
      </c>
      <c r="Y68" s="31"/>
      <c r="Z68" s="12"/>
    </row>
    <row r="69" spans="2:26" ht="9.5" customHeight="1" x14ac:dyDescent="0.45">
      <c r="B69" s="7"/>
      <c r="C69" s="33"/>
      <c r="D69" s="33"/>
      <c r="E69" s="33"/>
      <c r="F69" s="33"/>
      <c r="G69" s="33"/>
      <c r="H69" s="33"/>
      <c r="I69" s="9"/>
      <c r="J69" s="9"/>
      <c r="K69" s="8"/>
      <c r="L69" s="8"/>
      <c r="M69" s="12"/>
      <c r="O69" s="7"/>
      <c r="P69" s="33"/>
      <c r="Q69" s="33"/>
      <c r="R69" s="33"/>
      <c r="S69" s="33"/>
      <c r="T69" s="33"/>
      <c r="U69" s="33"/>
      <c r="V69" s="9"/>
      <c r="W69" s="9"/>
      <c r="X69" s="9"/>
      <c r="Y69" s="8"/>
      <c r="Z69" s="12"/>
    </row>
    <row r="70" spans="2:26" x14ac:dyDescent="0.45">
      <c r="B70" s="7"/>
      <c r="C70" s="33"/>
      <c r="D70" s="33" t="s">
        <v>4</v>
      </c>
      <c r="E70" s="33"/>
      <c r="F70" s="33"/>
      <c r="G70" s="33" t="s">
        <v>6</v>
      </c>
      <c r="H70" s="31"/>
      <c r="I70" s="9"/>
      <c r="J70" s="9"/>
      <c r="K70" s="8"/>
      <c r="L70" s="8"/>
      <c r="M70" s="12"/>
      <c r="O70" s="7"/>
      <c r="P70" s="33"/>
      <c r="Q70" s="33" t="s">
        <v>4</v>
      </c>
      <c r="R70" s="33"/>
      <c r="S70" s="33"/>
      <c r="T70" s="33" t="s">
        <v>6</v>
      </c>
      <c r="U70" s="31"/>
      <c r="V70" s="9"/>
      <c r="W70" s="9"/>
      <c r="X70" s="9"/>
      <c r="Y70" s="8"/>
      <c r="Z70" s="12"/>
    </row>
    <row r="71" spans="2:26" ht="9.5" customHeight="1" thickBot="1" x14ac:dyDescent="0.5">
      <c r="B71" s="14"/>
      <c r="C71" s="35"/>
      <c r="D71" s="35"/>
      <c r="E71" s="35"/>
      <c r="F71" s="35"/>
      <c r="G71" s="35"/>
      <c r="H71" s="35"/>
      <c r="I71" s="16"/>
      <c r="J71" s="16"/>
      <c r="K71" s="15"/>
      <c r="L71" s="15"/>
      <c r="M71" s="17"/>
      <c r="O71" s="14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7"/>
    </row>
    <row r="72" spans="2:26" ht="19" thickBot="1" x14ac:dyDescent="0.5"/>
    <row r="73" spans="2:26" ht="10.5" customHeight="1" x14ac:dyDescent="0.45">
      <c r="B73" s="3"/>
      <c r="C73" s="32"/>
      <c r="D73" s="32"/>
      <c r="E73" s="32"/>
      <c r="F73" s="32"/>
      <c r="G73" s="32"/>
      <c r="H73" s="32"/>
      <c r="I73" s="5"/>
      <c r="J73" s="5"/>
      <c r="K73" s="4"/>
      <c r="L73" s="4"/>
      <c r="M73" s="6"/>
      <c r="O73" s="3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2:26" x14ac:dyDescent="0.45">
      <c r="B74" s="7"/>
      <c r="C74" s="33">
        <v>7</v>
      </c>
      <c r="D74" s="33" t="s">
        <v>4</v>
      </c>
      <c r="E74" s="33" t="s">
        <v>5</v>
      </c>
      <c r="F74" s="33">
        <v>14</v>
      </c>
      <c r="G74" s="33" t="s">
        <v>6</v>
      </c>
      <c r="H74" s="33">
        <v>15.4</v>
      </c>
      <c r="I74" s="9"/>
      <c r="J74" s="34" t="s">
        <v>7</v>
      </c>
      <c r="K74" s="8"/>
      <c r="L74" s="30"/>
      <c r="M74" s="12"/>
      <c r="O74" s="7"/>
      <c r="P74" s="33">
        <v>4</v>
      </c>
      <c r="Q74" s="33" t="s">
        <v>4</v>
      </c>
      <c r="R74" s="33" t="s">
        <v>8</v>
      </c>
      <c r="S74" s="33">
        <v>29</v>
      </c>
      <c r="T74" s="33" t="s">
        <v>6</v>
      </c>
      <c r="U74" s="33">
        <v>51</v>
      </c>
      <c r="V74" s="9"/>
      <c r="W74" s="34" t="s">
        <v>7</v>
      </c>
      <c r="X74" s="9"/>
      <c r="Y74" s="30"/>
      <c r="Z74" s="12"/>
    </row>
    <row r="75" spans="2:26" ht="10.5" customHeight="1" x14ac:dyDescent="0.45">
      <c r="B75" s="7"/>
      <c r="C75" s="33"/>
      <c r="D75" s="33"/>
      <c r="E75" s="33"/>
      <c r="F75" s="33"/>
      <c r="G75" s="33"/>
      <c r="H75" s="33"/>
      <c r="I75" s="9"/>
      <c r="J75" s="9"/>
      <c r="K75" s="8"/>
      <c r="L75" s="8"/>
      <c r="M75" s="12"/>
      <c r="O75" s="7"/>
      <c r="P75" s="33"/>
      <c r="Q75" s="33"/>
      <c r="R75" s="33"/>
      <c r="S75" s="33"/>
      <c r="T75" s="33"/>
      <c r="U75" s="33"/>
      <c r="V75" s="9"/>
      <c r="W75" s="9"/>
      <c r="X75" s="9"/>
      <c r="Y75" s="8"/>
      <c r="Z75" s="12"/>
    </row>
    <row r="76" spans="2:26" x14ac:dyDescent="0.45">
      <c r="B76" s="7"/>
      <c r="C76" s="33">
        <f>C74</f>
        <v>7</v>
      </c>
      <c r="D76" s="33" t="s">
        <v>4</v>
      </c>
      <c r="E76" s="33"/>
      <c r="F76" s="33"/>
      <c r="G76" s="33" t="s">
        <v>6</v>
      </c>
      <c r="H76" s="31"/>
      <c r="I76" s="9"/>
      <c r="J76" s="34" t="s">
        <v>7</v>
      </c>
      <c r="K76" s="8" t="s">
        <v>10</v>
      </c>
      <c r="L76" s="31"/>
      <c r="M76" s="12"/>
      <c r="O76" s="7"/>
      <c r="P76" s="33">
        <f>P74</f>
        <v>4</v>
      </c>
      <c r="Q76" s="33" t="s">
        <v>4</v>
      </c>
      <c r="R76" s="33"/>
      <c r="S76" s="33"/>
      <c r="T76" s="33" t="s">
        <v>6</v>
      </c>
      <c r="U76" s="31"/>
      <c r="V76" s="9"/>
      <c r="W76" s="34" t="s">
        <v>7</v>
      </c>
      <c r="X76" s="8" t="s">
        <v>10</v>
      </c>
      <c r="Y76" s="31"/>
      <c r="Z76" s="12"/>
    </row>
    <row r="77" spans="2:26" ht="10.5" customHeight="1" x14ac:dyDescent="0.45">
      <c r="B77" s="7"/>
      <c r="C77" s="33"/>
      <c r="D77" s="33"/>
      <c r="E77" s="33"/>
      <c r="F77" s="33"/>
      <c r="G77" s="33"/>
      <c r="H77" s="33"/>
      <c r="I77" s="9"/>
      <c r="J77" s="9"/>
      <c r="K77" s="8"/>
      <c r="L77" s="8"/>
      <c r="M77" s="12"/>
      <c r="O77" s="7"/>
      <c r="P77" s="33"/>
      <c r="Q77" s="33"/>
      <c r="R77" s="33"/>
      <c r="S77" s="33"/>
      <c r="T77" s="33"/>
      <c r="U77" s="33"/>
      <c r="V77" s="9"/>
      <c r="W77" s="9"/>
      <c r="X77" s="9"/>
      <c r="Y77" s="8"/>
      <c r="Z77" s="12"/>
    </row>
    <row r="78" spans="2:26" x14ac:dyDescent="0.45">
      <c r="B78" s="7"/>
      <c r="C78" s="33"/>
      <c r="D78" s="33" t="s">
        <v>4</v>
      </c>
      <c r="E78" s="33"/>
      <c r="F78" s="33"/>
      <c r="G78" s="33" t="s">
        <v>6</v>
      </c>
      <c r="H78" s="31"/>
      <c r="I78" s="9"/>
      <c r="J78" s="9"/>
      <c r="K78" s="8"/>
      <c r="L78" s="8"/>
      <c r="M78" s="12"/>
      <c r="O78" s="7"/>
      <c r="P78" s="33"/>
      <c r="Q78" s="33" t="s">
        <v>4</v>
      </c>
      <c r="R78" s="33"/>
      <c r="S78" s="33"/>
      <c r="T78" s="33" t="s">
        <v>6</v>
      </c>
      <c r="U78" s="31"/>
      <c r="V78" s="9"/>
      <c r="W78" s="9"/>
      <c r="X78" s="9"/>
      <c r="Y78" s="8"/>
      <c r="Z78" s="12"/>
    </row>
    <row r="79" spans="2:26" ht="10.5" customHeight="1" thickBot="1" x14ac:dyDescent="0.5">
      <c r="B79" s="14"/>
      <c r="C79" s="35"/>
      <c r="D79" s="35"/>
      <c r="E79" s="35"/>
      <c r="F79" s="35"/>
      <c r="G79" s="35"/>
      <c r="H79" s="35"/>
      <c r="I79" s="16"/>
      <c r="J79" s="16"/>
      <c r="K79" s="15"/>
      <c r="L79" s="15"/>
      <c r="M79" s="17"/>
      <c r="O79" s="14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7"/>
    </row>
  </sheetData>
  <sheetProtection algorithmName="SHA-512" hashValue="W5jyUDA2pSKLT7lTW5FEkhSwiu+azbon3Cz5EmKTVn+bQ9QdWs1qccv4F7Gt3GlTxLV9g5BJ5nqg2ZuzJ9JyEw==" saltValue="OTUNcoQ3reFbcB98/La1Ww==" spinCount="100000" sheet="1" objects="1" scenarios="1"/>
  <conditionalFormatting sqref="AD11">
    <cfRule type="cellIs" dxfId="168" priority="81" operator="equal">
      <formula>U2+S2</formula>
    </cfRule>
  </conditionalFormatting>
  <conditionalFormatting sqref="U4">
    <cfRule type="cellIs" dxfId="167" priority="80" operator="equal">
      <formula>U2+S2</formula>
    </cfRule>
  </conditionalFormatting>
  <conditionalFormatting sqref="U6">
    <cfRule type="cellIs" dxfId="166" priority="79" operator="equal">
      <formula>(U2+S2)/P2</formula>
    </cfRule>
  </conditionalFormatting>
  <conditionalFormatting sqref="Y2">
    <cfRule type="cellIs" dxfId="165" priority="78" operator="equal">
      <formula>S2</formula>
    </cfRule>
  </conditionalFormatting>
  <conditionalFormatting sqref="L2">
    <cfRule type="cellIs" dxfId="164" priority="77" operator="equal">
      <formula>-F2</formula>
    </cfRule>
  </conditionalFormatting>
  <conditionalFormatting sqref="Y4">
    <cfRule type="cellIs" dxfId="163" priority="76" operator="equal">
      <formula>P2</formula>
    </cfRule>
  </conditionalFormatting>
  <conditionalFormatting sqref="L4">
    <cfRule type="cellIs" dxfId="162" priority="75" operator="equal">
      <formula>C2</formula>
    </cfRule>
  </conditionalFormatting>
  <conditionalFormatting sqref="H4">
    <cfRule type="cellIs" dxfId="161" priority="74" operator="equal">
      <formula>H2-F2</formula>
    </cfRule>
  </conditionalFormatting>
  <conditionalFormatting sqref="H6">
    <cfRule type="cellIs" dxfId="160" priority="73" operator="equal">
      <formula>(H2-F2)/C2</formula>
    </cfRule>
  </conditionalFormatting>
  <conditionalFormatting sqref="U12">
    <cfRule type="cellIs" dxfId="159" priority="72" operator="equal">
      <formula>U10+S10</formula>
    </cfRule>
  </conditionalFormatting>
  <conditionalFormatting sqref="U14">
    <cfRule type="cellIs" dxfId="158" priority="71" operator="equal">
      <formula>(U10+S10)/P10</formula>
    </cfRule>
  </conditionalFormatting>
  <conditionalFormatting sqref="Y10">
    <cfRule type="cellIs" dxfId="157" priority="70" operator="equal">
      <formula>S10</formula>
    </cfRule>
  </conditionalFormatting>
  <conditionalFormatting sqref="L10">
    <cfRule type="cellIs" dxfId="156" priority="69" operator="equal">
      <formula>-F10</formula>
    </cfRule>
  </conditionalFormatting>
  <conditionalFormatting sqref="Y12">
    <cfRule type="cellIs" dxfId="155" priority="68" operator="equal">
      <formula>P10</formula>
    </cfRule>
  </conditionalFormatting>
  <conditionalFormatting sqref="L12">
    <cfRule type="cellIs" dxfId="154" priority="67" operator="equal">
      <formula>C10</formula>
    </cfRule>
  </conditionalFormatting>
  <conditionalFormatting sqref="H12">
    <cfRule type="cellIs" dxfId="153" priority="66" operator="equal">
      <formula>H10-F10</formula>
    </cfRule>
  </conditionalFormatting>
  <conditionalFormatting sqref="H14">
    <cfRule type="cellIs" dxfId="152" priority="65" operator="equal">
      <formula>(H10-F10)/C10</formula>
    </cfRule>
  </conditionalFormatting>
  <conditionalFormatting sqref="U20">
    <cfRule type="cellIs" dxfId="151" priority="64" operator="equal">
      <formula>U18+S18</formula>
    </cfRule>
  </conditionalFormatting>
  <conditionalFormatting sqref="U22">
    <cfRule type="cellIs" dxfId="150" priority="63" operator="equal">
      <formula>(U18+S18)/P18</formula>
    </cfRule>
  </conditionalFormatting>
  <conditionalFormatting sqref="Y18">
    <cfRule type="cellIs" dxfId="149" priority="62" operator="equal">
      <formula>S18</formula>
    </cfRule>
  </conditionalFormatting>
  <conditionalFormatting sqref="L18">
    <cfRule type="cellIs" dxfId="148" priority="61" operator="equal">
      <formula>-F18</formula>
    </cfRule>
  </conditionalFormatting>
  <conditionalFormatting sqref="Y20">
    <cfRule type="cellIs" dxfId="147" priority="60" operator="equal">
      <formula>P18</formula>
    </cfRule>
  </conditionalFormatting>
  <conditionalFormatting sqref="L20">
    <cfRule type="cellIs" dxfId="146" priority="59" operator="equal">
      <formula>C18</formula>
    </cfRule>
  </conditionalFormatting>
  <conditionalFormatting sqref="H20">
    <cfRule type="cellIs" dxfId="145" priority="58" operator="equal">
      <formula>H18-F18</formula>
    </cfRule>
  </conditionalFormatting>
  <conditionalFormatting sqref="H22">
    <cfRule type="cellIs" dxfId="144" priority="57" operator="equal">
      <formula>(H18-F18)/C18</formula>
    </cfRule>
  </conditionalFormatting>
  <conditionalFormatting sqref="U28">
    <cfRule type="cellIs" dxfId="143" priority="56" operator="equal">
      <formula>U26+S26</formula>
    </cfRule>
  </conditionalFormatting>
  <conditionalFormatting sqref="U30">
    <cfRule type="cellIs" dxfId="142" priority="55" operator="equal">
      <formula>(U26+S26)/P26</formula>
    </cfRule>
  </conditionalFormatting>
  <conditionalFormatting sqref="Y26">
    <cfRule type="cellIs" dxfId="141" priority="54" operator="equal">
      <formula>S26</formula>
    </cfRule>
  </conditionalFormatting>
  <conditionalFormatting sqref="L26">
    <cfRule type="cellIs" dxfId="140" priority="53" operator="equal">
      <formula>-F26</formula>
    </cfRule>
  </conditionalFormatting>
  <conditionalFormatting sqref="Y28">
    <cfRule type="cellIs" dxfId="139" priority="52" operator="equal">
      <formula>P26</formula>
    </cfRule>
  </conditionalFormatting>
  <conditionalFormatting sqref="L28">
    <cfRule type="cellIs" dxfId="138" priority="51" operator="equal">
      <formula>C26</formula>
    </cfRule>
  </conditionalFormatting>
  <conditionalFormatting sqref="H28">
    <cfRule type="cellIs" dxfId="137" priority="50" operator="equal">
      <formula>H26-F26</formula>
    </cfRule>
  </conditionalFormatting>
  <conditionalFormatting sqref="H30">
    <cfRule type="cellIs" dxfId="136" priority="49" operator="equal">
      <formula>(H26-F26)/C26</formula>
    </cfRule>
  </conditionalFormatting>
  <conditionalFormatting sqref="U36">
    <cfRule type="cellIs" dxfId="135" priority="48" operator="equal">
      <formula>U34+S34</formula>
    </cfRule>
  </conditionalFormatting>
  <conditionalFormatting sqref="U38">
    <cfRule type="cellIs" dxfId="134" priority="47" operator="equal">
      <formula>(U34+S34)/P34</formula>
    </cfRule>
  </conditionalFormatting>
  <conditionalFormatting sqref="Y34">
    <cfRule type="cellIs" dxfId="133" priority="46" operator="equal">
      <formula>S34</formula>
    </cfRule>
  </conditionalFormatting>
  <conditionalFormatting sqref="L34">
    <cfRule type="cellIs" dxfId="132" priority="45" operator="equal">
      <formula>-F34</formula>
    </cfRule>
  </conditionalFormatting>
  <conditionalFormatting sqref="Y36">
    <cfRule type="cellIs" dxfId="131" priority="44" operator="equal">
      <formula>P34</formula>
    </cfRule>
  </conditionalFormatting>
  <conditionalFormatting sqref="L36">
    <cfRule type="cellIs" dxfId="130" priority="43" operator="equal">
      <formula>C34</formula>
    </cfRule>
  </conditionalFormatting>
  <conditionalFormatting sqref="H36">
    <cfRule type="cellIs" dxfId="129" priority="42" operator="equal">
      <formula>H34-F34</formula>
    </cfRule>
  </conditionalFormatting>
  <conditionalFormatting sqref="H38">
    <cfRule type="cellIs" dxfId="128" priority="41" operator="equal">
      <formula>(H34-F34)/C34</formula>
    </cfRule>
  </conditionalFormatting>
  <conditionalFormatting sqref="U44">
    <cfRule type="cellIs" dxfId="127" priority="40" operator="equal">
      <formula>U42+S42</formula>
    </cfRule>
  </conditionalFormatting>
  <conditionalFormatting sqref="U46">
    <cfRule type="cellIs" dxfId="126" priority="39" operator="equal">
      <formula>(U42+S42)/P42</formula>
    </cfRule>
  </conditionalFormatting>
  <conditionalFormatting sqref="Y42">
    <cfRule type="cellIs" dxfId="125" priority="38" operator="equal">
      <formula>S42</formula>
    </cfRule>
  </conditionalFormatting>
  <conditionalFormatting sqref="L42">
    <cfRule type="cellIs" dxfId="124" priority="37" operator="equal">
      <formula>-F42</formula>
    </cfRule>
  </conditionalFormatting>
  <conditionalFormatting sqref="Y44">
    <cfRule type="cellIs" dxfId="123" priority="36" operator="equal">
      <formula>P42</formula>
    </cfRule>
  </conditionalFormatting>
  <conditionalFormatting sqref="L44">
    <cfRule type="cellIs" dxfId="122" priority="35" operator="equal">
      <formula>C42</formula>
    </cfRule>
  </conditionalFormatting>
  <conditionalFormatting sqref="H44">
    <cfRule type="cellIs" dxfId="121" priority="34" operator="equal">
      <formula>H42-F42</formula>
    </cfRule>
  </conditionalFormatting>
  <conditionalFormatting sqref="H46">
    <cfRule type="cellIs" dxfId="120" priority="33" operator="equal">
      <formula>(H42-F42)/C42</formula>
    </cfRule>
  </conditionalFormatting>
  <conditionalFormatting sqref="U52">
    <cfRule type="cellIs" dxfId="119" priority="32" operator="equal">
      <formula>U50+S50</formula>
    </cfRule>
  </conditionalFormatting>
  <conditionalFormatting sqref="U54">
    <cfRule type="cellIs" dxfId="118" priority="31" operator="equal">
      <formula>(U50+S50)/P50</formula>
    </cfRule>
  </conditionalFormatting>
  <conditionalFormatting sqref="Y50">
    <cfRule type="cellIs" dxfId="117" priority="30" operator="equal">
      <formula>S50</formula>
    </cfRule>
  </conditionalFormatting>
  <conditionalFormatting sqref="L50">
    <cfRule type="cellIs" dxfId="116" priority="29" operator="equal">
      <formula>-F50</formula>
    </cfRule>
  </conditionalFormatting>
  <conditionalFormatting sqref="Y52">
    <cfRule type="cellIs" dxfId="115" priority="28" operator="equal">
      <formula>P50</formula>
    </cfRule>
  </conditionalFormatting>
  <conditionalFormatting sqref="L52">
    <cfRule type="cellIs" dxfId="114" priority="27" operator="equal">
      <formula>C50</formula>
    </cfRule>
  </conditionalFormatting>
  <conditionalFormatting sqref="H52">
    <cfRule type="cellIs" dxfId="113" priority="26" operator="equal">
      <formula>H50-F50</formula>
    </cfRule>
  </conditionalFormatting>
  <conditionalFormatting sqref="H54">
    <cfRule type="cellIs" dxfId="112" priority="25" operator="equal">
      <formula>(H50-F50)/C50</formula>
    </cfRule>
  </conditionalFormatting>
  <conditionalFormatting sqref="U60">
    <cfRule type="cellIs" dxfId="111" priority="24" operator="equal">
      <formula>U58+S58</formula>
    </cfRule>
  </conditionalFormatting>
  <conditionalFormatting sqref="U62">
    <cfRule type="cellIs" dxfId="110" priority="23" operator="equal">
      <formula>(U58+S58)/P58</formula>
    </cfRule>
  </conditionalFormatting>
  <conditionalFormatting sqref="Y58">
    <cfRule type="cellIs" dxfId="109" priority="22" operator="equal">
      <formula>S58</formula>
    </cfRule>
  </conditionalFormatting>
  <conditionalFormatting sqref="L58">
    <cfRule type="cellIs" dxfId="108" priority="21" operator="equal">
      <formula>-F58</formula>
    </cfRule>
  </conditionalFormatting>
  <conditionalFormatting sqref="Y60">
    <cfRule type="cellIs" dxfId="107" priority="20" operator="equal">
      <formula>P58</formula>
    </cfRule>
  </conditionalFormatting>
  <conditionalFormatting sqref="L60">
    <cfRule type="cellIs" dxfId="106" priority="19" operator="equal">
      <formula>C58</formula>
    </cfRule>
  </conditionalFormatting>
  <conditionalFormatting sqref="H60">
    <cfRule type="cellIs" dxfId="105" priority="18" operator="equal">
      <formula>H58-F58</formula>
    </cfRule>
  </conditionalFormatting>
  <conditionalFormatting sqref="H62">
    <cfRule type="cellIs" dxfId="104" priority="17" operator="equal">
      <formula>(H58-F58)/C58</formula>
    </cfRule>
  </conditionalFormatting>
  <conditionalFormatting sqref="U68">
    <cfRule type="cellIs" dxfId="103" priority="16" operator="equal">
      <formula>U66+S66</formula>
    </cfRule>
  </conditionalFormatting>
  <conditionalFormatting sqref="U70">
    <cfRule type="cellIs" dxfId="102" priority="15" operator="equal">
      <formula>(U66+S66)/P66</formula>
    </cfRule>
  </conditionalFormatting>
  <conditionalFormatting sqref="Y66">
    <cfRule type="cellIs" dxfId="101" priority="14" operator="equal">
      <formula>S66</formula>
    </cfRule>
  </conditionalFormatting>
  <conditionalFormatting sqref="L66">
    <cfRule type="cellIs" dxfId="100" priority="13" operator="equal">
      <formula>-F66</formula>
    </cfRule>
  </conditionalFormatting>
  <conditionalFormatting sqref="Y68">
    <cfRule type="cellIs" dxfId="99" priority="12" operator="equal">
      <formula>P66</formula>
    </cfRule>
  </conditionalFormatting>
  <conditionalFormatting sqref="L68">
    <cfRule type="cellIs" dxfId="98" priority="11" operator="equal">
      <formula>C66</formula>
    </cfRule>
  </conditionalFormatting>
  <conditionalFormatting sqref="H68">
    <cfRule type="cellIs" dxfId="97" priority="10" operator="equal">
      <formula>H66-F66</formula>
    </cfRule>
  </conditionalFormatting>
  <conditionalFormatting sqref="H70">
    <cfRule type="cellIs" dxfId="96" priority="9" operator="equal">
      <formula>(H66-F66)/C66</formula>
    </cfRule>
  </conditionalFormatting>
  <conditionalFormatting sqref="U76">
    <cfRule type="cellIs" dxfId="95" priority="8" operator="equal">
      <formula>U74+S74</formula>
    </cfRule>
  </conditionalFormatting>
  <conditionalFormatting sqref="U78">
    <cfRule type="cellIs" dxfId="94" priority="7" operator="equal">
      <formula>(U74+S74)/P74</formula>
    </cfRule>
  </conditionalFormatting>
  <conditionalFormatting sqref="Y74">
    <cfRule type="cellIs" dxfId="93" priority="6" operator="equal">
      <formula>S74</formula>
    </cfRule>
  </conditionalFormatting>
  <conditionalFormatting sqref="L74">
    <cfRule type="cellIs" dxfId="92" priority="5" operator="equal">
      <formula>-F74</formula>
    </cfRule>
  </conditionalFormatting>
  <conditionalFormatting sqref="Y76">
    <cfRule type="cellIs" dxfId="91" priority="4" operator="equal">
      <formula>P74</formula>
    </cfRule>
  </conditionalFormatting>
  <conditionalFormatting sqref="L76">
    <cfRule type="cellIs" dxfId="90" priority="3" operator="equal">
      <formula>C74</formula>
    </cfRule>
  </conditionalFormatting>
  <conditionalFormatting sqref="H76">
    <cfRule type="cellIs" dxfId="89" priority="2" operator="equal">
      <formula>H74-F74</formula>
    </cfRule>
  </conditionalFormatting>
  <conditionalFormatting sqref="H78">
    <cfRule type="cellIs" dxfId="88" priority="1" operator="equal">
      <formula>(H74-F74)/C74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0992-4436-4AB9-87A6-AF074F3E70E0}">
  <dimension ref="B1:X109"/>
  <sheetViews>
    <sheetView showGridLines="0" zoomScale="90" zoomScaleNormal="90" workbookViewId="0">
      <pane ySplit="9" topLeftCell="A100" activePane="bottomLeft" state="frozen"/>
      <selection pane="bottomLeft" activeCell="AC102" sqref="AC102"/>
    </sheetView>
  </sheetViews>
  <sheetFormatPr baseColWidth="10" defaultRowHeight="18.5" x14ac:dyDescent="0.35"/>
  <cols>
    <col min="1" max="1" width="3.54296875" style="2" customWidth="1"/>
    <col min="2" max="2" width="2" style="2" customWidth="1"/>
    <col min="3" max="3" width="7.36328125" style="2" customWidth="1"/>
    <col min="4" max="4" width="2.81640625" style="2" customWidth="1"/>
    <col min="5" max="5" width="7.36328125" style="2" customWidth="1"/>
    <col min="6" max="6" width="2.81640625" style="2" customWidth="1"/>
    <col min="7" max="7" width="7.36328125" style="2" customWidth="1"/>
    <col min="8" max="8" width="4" style="2" customWidth="1"/>
    <col min="9" max="9" width="3.08984375" style="2" customWidth="1"/>
    <col min="10" max="10" width="2.6328125" style="2" customWidth="1"/>
    <col min="11" max="11" width="5.26953125" style="2" customWidth="1"/>
    <col min="12" max="12" width="2.08984375" style="2" customWidth="1"/>
    <col min="13" max="13" width="10.90625" style="2"/>
    <col min="14" max="14" width="1.90625" style="2" customWidth="1"/>
    <col min="15" max="15" width="7.36328125" style="2" customWidth="1"/>
    <col min="16" max="16" width="2" style="2" customWidth="1"/>
    <col min="17" max="17" width="7.1796875" style="2" customWidth="1"/>
    <col min="18" max="18" width="3" style="2" customWidth="1"/>
    <col min="19" max="19" width="7.36328125" style="2" customWidth="1"/>
    <col min="20" max="20" width="3.54296875" style="2" customWidth="1"/>
    <col min="21" max="21" width="2" style="2" customWidth="1"/>
    <col min="22" max="22" width="2.6328125" style="2" customWidth="1"/>
    <col min="23" max="23" width="7.36328125" style="2" customWidth="1"/>
    <col min="24" max="24" width="1.90625" style="2" customWidth="1"/>
    <col min="25" max="16384" width="10.90625" style="2"/>
  </cols>
  <sheetData>
    <row r="1" spans="2:24" ht="11" customHeight="1" x14ac:dyDescent="0.35">
      <c r="B1" s="37"/>
      <c r="C1" s="4"/>
      <c r="D1" s="4"/>
      <c r="E1" s="4"/>
      <c r="F1" s="4"/>
      <c r="G1" s="4"/>
      <c r="H1" s="4"/>
      <c r="I1" s="4"/>
      <c r="J1" s="4"/>
      <c r="K1" s="4"/>
      <c r="L1" s="38"/>
      <c r="N1" s="37"/>
      <c r="O1" s="4"/>
      <c r="P1" s="4"/>
      <c r="Q1" s="4"/>
      <c r="R1" s="4"/>
      <c r="S1" s="4"/>
      <c r="T1" s="4"/>
      <c r="U1" s="4"/>
      <c r="V1" s="4"/>
      <c r="W1" s="4"/>
      <c r="X1" s="38"/>
    </row>
    <row r="2" spans="2:24" x14ac:dyDescent="0.35">
      <c r="B2" s="39"/>
      <c r="C2" s="36" t="s">
        <v>4</v>
      </c>
      <c r="D2" s="56" t="s">
        <v>5</v>
      </c>
      <c r="E2" s="46">
        <v>3</v>
      </c>
      <c r="F2" s="46" t="s">
        <v>6</v>
      </c>
      <c r="G2" s="46">
        <v>6</v>
      </c>
      <c r="H2" s="8"/>
      <c r="I2" s="49" t="s">
        <v>7</v>
      </c>
      <c r="J2" s="46"/>
      <c r="K2" s="60">
        <v>-3</v>
      </c>
      <c r="L2" s="40"/>
      <c r="N2" s="39"/>
      <c r="O2" s="36" t="s">
        <v>4</v>
      </c>
      <c r="P2" s="55" t="s">
        <v>8</v>
      </c>
      <c r="Q2" s="46">
        <v>7</v>
      </c>
      <c r="R2" s="46" t="s">
        <v>6</v>
      </c>
      <c r="S2" s="46">
        <v>4</v>
      </c>
      <c r="T2" s="8"/>
      <c r="U2" s="49" t="s">
        <v>7</v>
      </c>
      <c r="V2" s="46"/>
      <c r="W2" s="60">
        <v>7</v>
      </c>
      <c r="X2" s="40"/>
    </row>
    <row r="3" spans="2:24" x14ac:dyDescent="0.35">
      <c r="B3" s="39"/>
      <c r="C3" s="8">
        <v>7</v>
      </c>
      <c r="D3" s="56"/>
      <c r="E3" s="46"/>
      <c r="F3" s="46"/>
      <c r="G3" s="46"/>
      <c r="H3" s="8"/>
      <c r="I3" s="50"/>
      <c r="J3" s="46"/>
      <c r="K3" s="61"/>
      <c r="L3" s="40"/>
      <c r="N3" s="39"/>
      <c r="O3" s="8">
        <v>5</v>
      </c>
      <c r="P3" s="55"/>
      <c r="Q3" s="46"/>
      <c r="R3" s="46"/>
      <c r="S3" s="46"/>
      <c r="T3" s="8"/>
      <c r="U3" s="50"/>
      <c r="V3" s="46"/>
      <c r="W3" s="61"/>
      <c r="X3" s="40"/>
    </row>
    <row r="4" spans="2:24" ht="11.5" customHeight="1" x14ac:dyDescent="0.35">
      <c r="B4" s="39"/>
      <c r="C4" s="8"/>
      <c r="D4" s="8"/>
      <c r="E4" s="8"/>
      <c r="F4" s="8"/>
      <c r="G4" s="8"/>
      <c r="H4" s="8"/>
      <c r="I4" s="8"/>
      <c r="J4" s="8"/>
      <c r="K4" s="8"/>
      <c r="L4" s="40"/>
      <c r="N4" s="39"/>
      <c r="O4" s="8"/>
      <c r="P4" s="8"/>
      <c r="Q4" s="8"/>
      <c r="R4" s="8"/>
      <c r="S4" s="8"/>
      <c r="T4" s="8"/>
      <c r="U4" s="8"/>
      <c r="V4" s="8"/>
      <c r="W4" s="8"/>
      <c r="X4" s="40"/>
    </row>
    <row r="5" spans="2:24" x14ac:dyDescent="0.35">
      <c r="B5" s="39"/>
      <c r="C5" s="36" t="s">
        <v>4</v>
      </c>
      <c r="D5" s="46"/>
      <c r="E5" s="46"/>
      <c r="F5" s="46" t="s">
        <v>6</v>
      </c>
      <c r="G5" s="62">
        <f>G2-E2</f>
        <v>3</v>
      </c>
      <c r="H5" s="8"/>
      <c r="I5" s="49" t="s">
        <v>7</v>
      </c>
      <c r="J5" s="46" t="s">
        <v>9</v>
      </c>
      <c r="K5" s="58">
        <v>7</v>
      </c>
      <c r="L5" s="40"/>
      <c r="N5" s="39"/>
      <c r="O5" s="36" t="s">
        <v>4</v>
      </c>
      <c r="P5" s="46"/>
      <c r="Q5" s="46"/>
      <c r="R5" s="46" t="s">
        <v>6</v>
      </c>
      <c r="S5" s="62">
        <v>11</v>
      </c>
      <c r="T5" s="8"/>
      <c r="U5" s="49" t="s">
        <v>7</v>
      </c>
      <c r="V5" s="46" t="s">
        <v>9</v>
      </c>
      <c r="W5" s="58">
        <v>5</v>
      </c>
      <c r="X5" s="40"/>
    </row>
    <row r="6" spans="2:24" x14ac:dyDescent="0.35">
      <c r="B6" s="39"/>
      <c r="C6" s="8">
        <f>C3</f>
        <v>7</v>
      </c>
      <c r="D6" s="46"/>
      <c r="E6" s="46"/>
      <c r="F6" s="46"/>
      <c r="G6" s="63"/>
      <c r="H6" s="8"/>
      <c r="I6" s="50"/>
      <c r="J6" s="46"/>
      <c r="K6" s="59"/>
      <c r="L6" s="40"/>
      <c r="N6" s="39"/>
      <c r="O6" s="8">
        <f>O3</f>
        <v>5</v>
      </c>
      <c r="P6" s="46"/>
      <c r="Q6" s="46"/>
      <c r="R6" s="46"/>
      <c r="S6" s="63"/>
      <c r="T6" s="8"/>
      <c r="U6" s="50"/>
      <c r="V6" s="46"/>
      <c r="W6" s="59"/>
      <c r="X6" s="40"/>
    </row>
    <row r="7" spans="2:24" ht="11.5" customHeight="1" x14ac:dyDescent="0.35">
      <c r="B7" s="39"/>
      <c r="C7" s="8"/>
      <c r="D7" s="8"/>
      <c r="E7" s="8"/>
      <c r="F7" s="8"/>
      <c r="G7" s="8"/>
      <c r="H7" s="8"/>
      <c r="I7" s="8"/>
      <c r="J7" s="8"/>
      <c r="K7" s="8"/>
      <c r="L7" s="40"/>
      <c r="N7" s="39"/>
      <c r="O7" s="8"/>
      <c r="P7" s="8"/>
      <c r="Q7" s="8"/>
      <c r="R7" s="8"/>
      <c r="S7" s="8"/>
      <c r="T7" s="8"/>
      <c r="U7" s="8"/>
      <c r="V7" s="8"/>
      <c r="W7" s="8"/>
      <c r="X7" s="40"/>
    </row>
    <row r="8" spans="2:24" ht="26.5" customHeight="1" x14ac:dyDescent="0.35">
      <c r="B8" s="39"/>
      <c r="C8" s="8" t="s">
        <v>4</v>
      </c>
      <c r="D8" s="8"/>
      <c r="E8" s="8"/>
      <c r="F8" s="8" t="s">
        <v>6</v>
      </c>
      <c r="G8" s="28">
        <f>(G2-E2)*C3</f>
        <v>21</v>
      </c>
      <c r="H8" s="8"/>
      <c r="I8" s="8"/>
      <c r="J8" s="8"/>
      <c r="K8" s="8"/>
      <c r="L8" s="40"/>
      <c r="N8" s="39"/>
      <c r="O8" s="8" t="s">
        <v>4</v>
      </c>
      <c r="P8" s="8"/>
      <c r="Q8" s="8"/>
      <c r="R8" s="8" t="s">
        <v>6</v>
      </c>
      <c r="S8" s="28">
        <f>(S2+Q2)*O3</f>
        <v>55</v>
      </c>
      <c r="T8" s="8"/>
      <c r="U8" s="8"/>
      <c r="V8" s="8"/>
      <c r="W8" s="8"/>
      <c r="X8" s="40"/>
    </row>
    <row r="9" spans="2:24" ht="10" customHeight="1" thickBot="1" x14ac:dyDescent="0.4">
      <c r="B9" s="41"/>
      <c r="C9" s="15"/>
      <c r="D9" s="15"/>
      <c r="E9" s="15"/>
      <c r="F9" s="15"/>
      <c r="G9" s="15"/>
      <c r="H9" s="15"/>
      <c r="I9" s="15"/>
      <c r="J9" s="15"/>
      <c r="K9" s="15"/>
      <c r="L9" s="42"/>
      <c r="N9" s="41"/>
      <c r="O9" s="15"/>
      <c r="P9" s="15"/>
      <c r="Q9" s="15"/>
      <c r="R9" s="15"/>
      <c r="S9" s="15"/>
      <c r="T9" s="15"/>
      <c r="U9" s="15"/>
      <c r="V9" s="15"/>
      <c r="W9" s="15"/>
      <c r="X9" s="42"/>
    </row>
    <row r="10" spans="2:24" ht="19" thickBot="1" x14ac:dyDescent="0.4"/>
    <row r="11" spans="2:24" ht="10" customHeight="1" x14ac:dyDescent="0.35">
      <c r="B11" s="37"/>
      <c r="C11" s="4"/>
      <c r="D11" s="4"/>
      <c r="E11" s="4"/>
      <c r="F11" s="4"/>
      <c r="G11" s="4"/>
      <c r="H11" s="4"/>
      <c r="I11" s="4"/>
      <c r="J11" s="4"/>
      <c r="K11" s="4"/>
      <c r="L11" s="38"/>
      <c r="N11" s="37"/>
      <c r="O11" s="4"/>
      <c r="P11" s="4"/>
      <c r="Q11" s="4"/>
      <c r="R11" s="4"/>
      <c r="S11" s="4"/>
      <c r="T11" s="4"/>
      <c r="U11" s="4"/>
      <c r="V11" s="4"/>
      <c r="W11" s="4"/>
      <c r="X11" s="38"/>
    </row>
    <row r="12" spans="2:24" x14ac:dyDescent="0.35">
      <c r="B12" s="39"/>
      <c r="C12" s="36" t="s">
        <v>4</v>
      </c>
      <c r="D12" s="56" t="s">
        <v>5</v>
      </c>
      <c r="E12" s="46">
        <v>7</v>
      </c>
      <c r="F12" s="46" t="s">
        <v>6</v>
      </c>
      <c r="G12" s="46">
        <v>18</v>
      </c>
      <c r="H12" s="8"/>
      <c r="I12" s="49" t="s">
        <v>7</v>
      </c>
      <c r="J12" s="46"/>
      <c r="K12" s="53"/>
      <c r="L12" s="40"/>
      <c r="N12" s="39"/>
      <c r="O12" s="36" t="s">
        <v>4</v>
      </c>
      <c r="P12" s="55" t="s">
        <v>8</v>
      </c>
      <c r="Q12" s="46">
        <v>4</v>
      </c>
      <c r="R12" s="46" t="s">
        <v>6</v>
      </c>
      <c r="S12" s="46">
        <v>25</v>
      </c>
      <c r="T12" s="8"/>
      <c r="U12" s="49" t="s">
        <v>7</v>
      </c>
      <c r="V12" s="46"/>
      <c r="W12" s="53"/>
      <c r="X12" s="40"/>
    </row>
    <row r="13" spans="2:24" x14ac:dyDescent="0.35">
      <c r="B13" s="39"/>
      <c r="C13" s="8">
        <v>9</v>
      </c>
      <c r="D13" s="56"/>
      <c r="E13" s="46"/>
      <c r="F13" s="46"/>
      <c r="G13" s="46"/>
      <c r="H13" s="8"/>
      <c r="I13" s="50"/>
      <c r="J13" s="46"/>
      <c r="K13" s="54"/>
      <c r="L13" s="40"/>
      <c r="N13" s="39"/>
      <c r="O13" s="8">
        <v>5</v>
      </c>
      <c r="P13" s="55"/>
      <c r="Q13" s="46"/>
      <c r="R13" s="46"/>
      <c r="S13" s="46"/>
      <c r="T13" s="8"/>
      <c r="U13" s="50"/>
      <c r="V13" s="46"/>
      <c r="W13" s="54"/>
      <c r="X13" s="40"/>
    </row>
    <row r="14" spans="2:24" ht="10" customHeight="1" x14ac:dyDescent="0.35">
      <c r="B14" s="39"/>
      <c r="C14" s="8"/>
      <c r="D14" s="8"/>
      <c r="E14" s="8"/>
      <c r="F14" s="8"/>
      <c r="G14" s="8"/>
      <c r="H14" s="8"/>
      <c r="I14" s="8"/>
      <c r="J14" s="8"/>
      <c r="K14" s="8"/>
      <c r="L14" s="40"/>
      <c r="N14" s="39"/>
      <c r="O14" s="8"/>
      <c r="P14" s="8"/>
      <c r="Q14" s="8"/>
      <c r="R14" s="8"/>
      <c r="S14" s="8"/>
      <c r="T14" s="8"/>
      <c r="U14" s="8"/>
      <c r="V14" s="8"/>
      <c r="W14" s="8"/>
      <c r="X14" s="40"/>
    </row>
    <row r="15" spans="2:24" x14ac:dyDescent="0.35">
      <c r="B15" s="39"/>
      <c r="C15" s="36" t="s">
        <v>4</v>
      </c>
      <c r="D15" s="46"/>
      <c r="E15" s="46"/>
      <c r="F15" s="46" t="s">
        <v>6</v>
      </c>
      <c r="G15" s="47"/>
      <c r="H15" s="8"/>
      <c r="I15" s="49" t="s">
        <v>7</v>
      </c>
      <c r="J15" s="46" t="s">
        <v>9</v>
      </c>
      <c r="K15" s="51"/>
      <c r="L15" s="40"/>
      <c r="N15" s="39"/>
      <c r="O15" s="36" t="s">
        <v>4</v>
      </c>
      <c r="P15" s="46"/>
      <c r="Q15" s="46"/>
      <c r="R15" s="46" t="s">
        <v>6</v>
      </c>
      <c r="S15" s="47"/>
      <c r="T15" s="8"/>
      <c r="U15" s="49" t="s">
        <v>7</v>
      </c>
      <c r="V15" s="46" t="s">
        <v>9</v>
      </c>
      <c r="W15" s="51"/>
      <c r="X15" s="40"/>
    </row>
    <row r="16" spans="2:24" x14ac:dyDescent="0.35">
      <c r="B16" s="39"/>
      <c r="C16" s="8">
        <f>C13</f>
        <v>9</v>
      </c>
      <c r="D16" s="46"/>
      <c r="E16" s="46"/>
      <c r="F16" s="46"/>
      <c r="G16" s="48"/>
      <c r="H16" s="8"/>
      <c r="I16" s="50"/>
      <c r="J16" s="46"/>
      <c r="K16" s="52"/>
      <c r="L16" s="40"/>
      <c r="N16" s="39"/>
      <c r="O16" s="8">
        <f>O13</f>
        <v>5</v>
      </c>
      <c r="P16" s="46"/>
      <c r="Q16" s="46"/>
      <c r="R16" s="46"/>
      <c r="S16" s="48"/>
      <c r="T16" s="8"/>
      <c r="U16" s="50"/>
      <c r="V16" s="46"/>
      <c r="W16" s="52"/>
      <c r="X16" s="40"/>
    </row>
    <row r="17" spans="2:24" ht="10" customHeight="1" x14ac:dyDescent="0.35">
      <c r="B17" s="39"/>
      <c r="C17" s="8"/>
      <c r="D17" s="8"/>
      <c r="E17" s="8"/>
      <c r="F17" s="8"/>
      <c r="G17" s="8"/>
      <c r="H17" s="8"/>
      <c r="I17" s="8"/>
      <c r="J17" s="8"/>
      <c r="K17" s="8"/>
      <c r="L17" s="40"/>
      <c r="N17" s="39"/>
      <c r="O17" s="8"/>
      <c r="P17" s="8"/>
      <c r="Q17" s="8"/>
      <c r="R17" s="8"/>
      <c r="S17" s="8"/>
      <c r="T17" s="8"/>
      <c r="U17" s="8"/>
      <c r="V17" s="8"/>
      <c r="W17" s="8"/>
      <c r="X17" s="40"/>
    </row>
    <row r="18" spans="2:24" x14ac:dyDescent="0.35">
      <c r="B18" s="39"/>
      <c r="C18" s="8" t="s">
        <v>4</v>
      </c>
      <c r="D18" s="8"/>
      <c r="E18" s="8"/>
      <c r="F18" s="8" t="s">
        <v>6</v>
      </c>
      <c r="G18" s="31"/>
      <c r="H18" s="8"/>
      <c r="I18" s="8"/>
      <c r="J18" s="8"/>
      <c r="K18" s="8"/>
      <c r="L18" s="40"/>
      <c r="N18" s="39"/>
      <c r="O18" s="8" t="s">
        <v>4</v>
      </c>
      <c r="P18" s="8"/>
      <c r="Q18" s="8"/>
      <c r="R18" s="8" t="s">
        <v>6</v>
      </c>
      <c r="S18" s="31"/>
      <c r="T18" s="8"/>
      <c r="U18" s="8"/>
      <c r="V18" s="8"/>
      <c r="W18" s="8"/>
      <c r="X18" s="40"/>
    </row>
    <row r="19" spans="2:24" ht="10" customHeight="1" thickBot="1" x14ac:dyDescent="0.4">
      <c r="B19" s="41"/>
      <c r="C19" s="15"/>
      <c r="D19" s="15"/>
      <c r="E19" s="15"/>
      <c r="F19" s="15"/>
      <c r="G19" s="15"/>
      <c r="H19" s="15"/>
      <c r="I19" s="15"/>
      <c r="J19" s="15"/>
      <c r="K19" s="15"/>
      <c r="L19" s="42"/>
      <c r="N19" s="41"/>
      <c r="O19" s="15"/>
      <c r="P19" s="15"/>
      <c r="Q19" s="15"/>
      <c r="R19" s="15"/>
      <c r="S19" s="15"/>
      <c r="T19" s="15"/>
      <c r="U19" s="15"/>
      <c r="V19" s="15"/>
      <c r="W19" s="15"/>
      <c r="X19" s="42"/>
    </row>
    <row r="20" spans="2:24" ht="19" thickBot="1" x14ac:dyDescent="0.4"/>
    <row r="21" spans="2:24" ht="10" customHeight="1" x14ac:dyDescent="0.35">
      <c r="B21" s="37"/>
      <c r="C21" s="4"/>
      <c r="D21" s="4"/>
      <c r="E21" s="4"/>
      <c r="F21" s="4"/>
      <c r="G21" s="4"/>
      <c r="H21" s="4"/>
      <c r="I21" s="4"/>
      <c r="J21" s="4"/>
      <c r="K21" s="4"/>
      <c r="L21" s="38"/>
      <c r="N21" s="37"/>
      <c r="O21" s="4"/>
      <c r="P21" s="4"/>
      <c r="Q21" s="4"/>
      <c r="R21" s="4"/>
      <c r="S21" s="4"/>
      <c r="T21" s="4"/>
      <c r="U21" s="4"/>
      <c r="V21" s="4"/>
      <c r="W21" s="4"/>
      <c r="X21" s="38"/>
    </row>
    <row r="22" spans="2:24" x14ac:dyDescent="0.35">
      <c r="B22" s="39"/>
      <c r="C22" s="36" t="s">
        <v>4</v>
      </c>
      <c r="D22" s="56" t="s">
        <v>5</v>
      </c>
      <c r="E22" s="46">
        <v>2</v>
      </c>
      <c r="F22" s="46" t="s">
        <v>6</v>
      </c>
      <c r="G22" s="46">
        <v>4</v>
      </c>
      <c r="H22" s="8"/>
      <c r="I22" s="49" t="s">
        <v>7</v>
      </c>
      <c r="J22" s="46"/>
      <c r="K22" s="53"/>
      <c r="L22" s="40"/>
      <c r="N22" s="39"/>
      <c r="O22" s="36" t="s">
        <v>4</v>
      </c>
      <c r="P22" s="55" t="s">
        <v>8</v>
      </c>
      <c r="Q22" s="46">
        <v>3</v>
      </c>
      <c r="R22" s="46" t="s">
        <v>6</v>
      </c>
      <c r="S22" s="46">
        <v>6</v>
      </c>
      <c r="T22" s="8"/>
      <c r="U22" s="49" t="s">
        <v>7</v>
      </c>
      <c r="V22" s="46"/>
      <c r="W22" s="53"/>
      <c r="X22" s="40"/>
    </row>
    <row r="23" spans="2:24" x14ac:dyDescent="0.35">
      <c r="B23" s="39"/>
      <c r="C23" s="8">
        <v>20</v>
      </c>
      <c r="D23" s="56"/>
      <c r="E23" s="46"/>
      <c r="F23" s="46"/>
      <c r="G23" s="46"/>
      <c r="H23" s="8"/>
      <c r="I23" s="50"/>
      <c r="J23" s="46"/>
      <c r="K23" s="54"/>
      <c r="L23" s="40"/>
      <c r="N23" s="39"/>
      <c r="O23" s="8">
        <v>15</v>
      </c>
      <c r="P23" s="55"/>
      <c r="Q23" s="46"/>
      <c r="R23" s="46"/>
      <c r="S23" s="46"/>
      <c r="T23" s="8"/>
      <c r="U23" s="50"/>
      <c r="V23" s="46"/>
      <c r="W23" s="54"/>
      <c r="X23" s="40"/>
    </row>
    <row r="24" spans="2:24" ht="10" customHeight="1" x14ac:dyDescent="0.35">
      <c r="B24" s="39"/>
      <c r="C24" s="8"/>
      <c r="D24" s="8"/>
      <c r="E24" s="8"/>
      <c r="F24" s="8"/>
      <c r="G24" s="8"/>
      <c r="H24" s="8"/>
      <c r="I24" s="8"/>
      <c r="J24" s="8"/>
      <c r="K24" s="8"/>
      <c r="L24" s="40"/>
      <c r="N24" s="39"/>
      <c r="O24" s="8"/>
      <c r="P24" s="8"/>
      <c r="Q24" s="8"/>
      <c r="R24" s="8"/>
      <c r="S24" s="8"/>
      <c r="T24" s="8"/>
      <c r="U24" s="8"/>
      <c r="V24" s="8"/>
      <c r="W24" s="8"/>
      <c r="X24" s="40"/>
    </row>
    <row r="25" spans="2:24" x14ac:dyDescent="0.35">
      <c r="B25" s="39"/>
      <c r="C25" s="36" t="s">
        <v>4</v>
      </c>
      <c r="D25" s="46"/>
      <c r="E25" s="46"/>
      <c r="F25" s="46" t="s">
        <v>6</v>
      </c>
      <c r="G25" s="47"/>
      <c r="H25" s="8"/>
      <c r="I25" s="49" t="s">
        <v>7</v>
      </c>
      <c r="J25" s="46" t="s">
        <v>9</v>
      </c>
      <c r="K25" s="51"/>
      <c r="L25" s="40"/>
      <c r="N25" s="39"/>
      <c r="O25" s="36" t="s">
        <v>4</v>
      </c>
      <c r="P25" s="46"/>
      <c r="Q25" s="46"/>
      <c r="R25" s="46" t="s">
        <v>6</v>
      </c>
      <c r="S25" s="47"/>
      <c r="T25" s="8"/>
      <c r="U25" s="49" t="s">
        <v>7</v>
      </c>
      <c r="V25" s="46" t="s">
        <v>9</v>
      </c>
      <c r="W25" s="58">
        <v>5</v>
      </c>
      <c r="X25" s="40"/>
    </row>
    <row r="26" spans="2:24" x14ac:dyDescent="0.35">
      <c r="B26" s="39"/>
      <c r="C26" s="8">
        <f>C23</f>
        <v>20</v>
      </c>
      <c r="D26" s="46"/>
      <c r="E26" s="46"/>
      <c r="F26" s="46"/>
      <c r="G26" s="48"/>
      <c r="H26" s="8"/>
      <c r="I26" s="50"/>
      <c r="J26" s="46"/>
      <c r="K26" s="52"/>
      <c r="L26" s="40"/>
      <c r="N26" s="39"/>
      <c r="O26" s="8">
        <f>O23</f>
        <v>15</v>
      </c>
      <c r="P26" s="46"/>
      <c r="Q26" s="46"/>
      <c r="R26" s="46"/>
      <c r="S26" s="48"/>
      <c r="T26" s="8"/>
      <c r="U26" s="50"/>
      <c r="V26" s="46"/>
      <c r="W26" s="59"/>
      <c r="X26" s="40"/>
    </row>
    <row r="27" spans="2:24" ht="10" customHeight="1" x14ac:dyDescent="0.35">
      <c r="B27" s="39"/>
      <c r="C27" s="8"/>
      <c r="D27" s="8"/>
      <c r="E27" s="8"/>
      <c r="F27" s="8"/>
      <c r="G27" s="8"/>
      <c r="H27" s="8"/>
      <c r="I27" s="8"/>
      <c r="J27" s="8"/>
      <c r="K27" s="8"/>
      <c r="L27" s="40"/>
      <c r="N27" s="39"/>
      <c r="O27" s="8"/>
      <c r="P27" s="8"/>
      <c r="Q27" s="8"/>
      <c r="R27" s="8"/>
      <c r="S27" s="8"/>
      <c r="T27" s="8"/>
      <c r="U27" s="8"/>
      <c r="V27" s="8"/>
      <c r="W27" s="8"/>
      <c r="X27" s="40"/>
    </row>
    <row r="28" spans="2:24" x14ac:dyDescent="0.35">
      <c r="B28" s="39"/>
      <c r="C28" s="8" t="s">
        <v>4</v>
      </c>
      <c r="D28" s="8"/>
      <c r="E28" s="8"/>
      <c r="F28" s="8" t="s">
        <v>6</v>
      </c>
      <c r="G28" s="31"/>
      <c r="H28" s="8"/>
      <c r="I28" s="8"/>
      <c r="J28" s="8"/>
      <c r="K28" s="8"/>
      <c r="L28" s="40"/>
      <c r="N28" s="39"/>
      <c r="O28" s="8" t="s">
        <v>4</v>
      </c>
      <c r="P28" s="8"/>
      <c r="Q28" s="8"/>
      <c r="R28" s="8" t="s">
        <v>6</v>
      </c>
      <c r="S28" s="31"/>
      <c r="T28" s="8"/>
      <c r="U28" s="8"/>
      <c r="V28" s="8"/>
      <c r="W28" s="8"/>
      <c r="X28" s="40"/>
    </row>
    <row r="29" spans="2:24" ht="10" customHeight="1" thickBot="1" x14ac:dyDescent="0.4">
      <c r="B29" s="41"/>
      <c r="C29" s="15"/>
      <c r="D29" s="15"/>
      <c r="E29" s="15"/>
      <c r="F29" s="15"/>
      <c r="G29" s="15"/>
      <c r="H29" s="15"/>
      <c r="I29" s="15"/>
      <c r="J29" s="15"/>
      <c r="K29" s="15"/>
      <c r="L29" s="42"/>
      <c r="N29" s="41"/>
      <c r="O29" s="15"/>
      <c r="P29" s="15"/>
      <c r="Q29" s="15"/>
      <c r="R29" s="15"/>
      <c r="S29" s="15"/>
      <c r="T29" s="15"/>
      <c r="U29" s="15"/>
      <c r="V29" s="15"/>
      <c r="W29" s="15"/>
      <c r="X29" s="42"/>
    </row>
    <row r="30" spans="2:24" ht="19" thickBot="1" x14ac:dyDescent="0.4"/>
    <row r="31" spans="2:24" ht="10.5" customHeight="1" x14ac:dyDescent="0.35">
      <c r="B31" s="37"/>
      <c r="C31" s="4"/>
      <c r="D31" s="4"/>
      <c r="E31" s="4"/>
      <c r="F31" s="4"/>
      <c r="G31" s="4"/>
      <c r="H31" s="4"/>
      <c r="I31" s="4"/>
      <c r="J31" s="4"/>
      <c r="K31" s="4"/>
      <c r="L31" s="38"/>
      <c r="N31" s="37"/>
      <c r="O31" s="4"/>
      <c r="P31" s="4"/>
      <c r="Q31" s="4"/>
      <c r="R31" s="4"/>
      <c r="S31" s="4"/>
      <c r="T31" s="4"/>
      <c r="U31" s="4"/>
      <c r="V31" s="4"/>
      <c r="W31" s="4"/>
      <c r="X31" s="38"/>
    </row>
    <row r="32" spans="2:24" x14ac:dyDescent="0.35">
      <c r="B32" s="39"/>
      <c r="C32" s="36" t="s">
        <v>4</v>
      </c>
      <c r="D32" s="56" t="s">
        <v>5</v>
      </c>
      <c r="E32" s="46">
        <v>1.8</v>
      </c>
      <c r="F32" s="46" t="s">
        <v>6</v>
      </c>
      <c r="G32" s="46">
        <v>4</v>
      </c>
      <c r="H32" s="8"/>
      <c r="I32" s="49" t="s">
        <v>7</v>
      </c>
      <c r="J32" s="46"/>
      <c r="K32" s="53"/>
      <c r="L32" s="40"/>
      <c r="N32" s="39"/>
      <c r="O32" s="36" t="s">
        <v>4</v>
      </c>
      <c r="P32" s="55" t="s">
        <v>8</v>
      </c>
      <c r="Q32" s="46">
        <v>4.2</v>
      </c>
      <c r="R32" s="46" t="s">
        <v>6</v>
      </c>
      <c r="S32" s="46">
        <v>5</v>
      </c>
      <c r="T32" s="8"/>
      <c r="U32" s="49" t="s">
        <v>7</v>
      </c>
      <c r="V32" s="46"/>
      <c r="W32" s="53"/>
      <c r="X32" s="40"/>
    </row>
    <row r="33" spans="2:24" x14ac:dyDescent="0.35">
      <c r="B33" s="39"/>
      <c r="C33" s="8">
        <v>6</v>
      </c>
      <c r="D33" s="56"/>
      <c r="E33" s="46"/>
      <c r="F33" s="46"/>
      <c r="G33" s="46"/>
      <c r="H33" s="8"/>
      <c r="I33" s="50"/>
      <c r="J33" s="46"/>
      <c r="K33" s="54"/>
      <c r="L33" s="40"/>
      <c r="N33" s="39"/>
      <c r="O33" s="8">
        <v>8</v>
      </c>
      <c r="P33" s="55"/>
      <c r="Q33" s="46"/>
      <c r="R33" s="46"/>
      <c r="S33" s="46"/>
      <c r="T33" s="8"/>
      <c r="U33" s="50"/>
      <c r="V33" s="46"/>
      <c r="W33" s="54"/>
      <c r="X33" s="40"/>
    </row>
    <row r="34" spans="2:24" ht="10.5" customHeight="1" x14ac:dyDescent="0.35">
      <c r="B34" s="39"/>
      <c r="C34" s="8"/>
      <c r="D34" s="8"/>
      <c r="E34" s="8"/>
      <c r="F34" s="8"/>
      <c r="G34" s="8"/>
      <c r="H34" s="8"/>
      <c r="I34" s="8"/>
      <c r="J34" s="8"/>
      <c r="K34" s="8"/>
      <c r="L34" s="40"/>
      <c r="N34" s="39"/>
      <c r="O34" s="8"/>
      <c r="P34" s="8"/>
      <c r="Q34" s="8"/>
      <c r="R34" s="8"/>
      <c r="S34" s="8"/>
      <c r="T34" s="8"/>
      <c r="U34" s="8"/>
      <c r="V34" s="8"/>
      <c r="W34" s="8"/>
      <c r="X34" s="40"/>
    </row>
    <row r="35" spans="2:24" x14ac:dyDescent="0.35">
      <c r="B35" s="39"/>
      <c r="C35" s="36" t="s">
        <v>4</v>
      </c>
      <c r="D35" s="46"/>
      <c r="E35" s="46"/>
      <c r="F35" s="46" t="s">
        <v>6</v>
      </c>
      <c r="G35" s="47"/>
      <c r="H35" s="8"/>
      <c r="I35" s="49" t="s">
        <v>7</v>
      </c>
      <c r="J35" s="46" t="s">
        <v>9</v>
      </c>
      <c r="K35" s="51"/>
      <c r="L35" s="40"/>
      <c r="N35" s="39"/>
      <c r="O35" s="36" t="s">
        <v>4</v>
      </c>
      <c r="P35" s="46"/>
      <c r="Q35" s="46"/>
      <c r="R35" s="46" t="s">
        <v>6</v>
      </c>
      <c r="S35" s="47"/>
      <c r="T35" s="8"/>
      <c r="U35" s="49" t="s">
        <v>7</v>
      </c>
      <c r="V35" s="46" t="s">
        <v>9</v>
      </c>
      <c r="W35" s="51"/>
      <c r="X35" s="40"/>
    </row>
    <row r="36" spans="2:24" x14ac:dyDescent="0.35">
      <c r="B36" s="39"/>
      <c r="C36" s="8">
        <f>C33</f>
        <v>6</v>
      </c>
      <c r="D36" s="46"/>
      <c r="E36" s="46"/>
      <c r="F36" s="46"/>
      <c r="G36" s="48"/>
      <c r="H36" s="8"/>
      <c r="I36" s="50"/>
      <c r="J36" s="46"/>
      <c r="K36" s="52"/>
      <c r="L36" s="40"/>
      <c r="N36" s="39"/>
      <c r="O36" s="8">
        <f>O33</f>
        <v>8</v>
      </c>
      <c r="P36" s="46"/>
      <c r="Q36" s="46"/>
      <c r="R36" s="46"/>
      <c r="S36" s="48"/>
      <c r="T36" s="8"/>
      <c r="U36" s="50"/>
      <c r="V36" s="46"/>
      <c r="W36" s="52"/>
      <c r="X36" s="40"/>
    </row>
    <row r="37" spans="2:24" ht="10.5" customHeight="1" x14ac:dyDescent="0.35">
      <c r="B37" s="39"/>
      <c r="C37" s="8"/>
      <c r="D37" s="8"/>
      <c r="E37" s="8"/>
      <c r="F37" s="8"/>
      <c r="G37" s="8"/>
      <c r="H37" s="8"/>
      <c r="I37" s="8"/>
      <c r="J37" s="8"/>
      <c r="K37" s="8"/>
      <c r="L37" s="40"/>
      <c r="N37" s="39"/>
      <c r="O37" s="8"/>
      <c r="P37" s="8"/>
      <c r="Q37" s="8"/>
      <c r="R37" s="8"/>
      <c r="S37" s="8"/>
      <c r="T37" s="8"/>
      <c r="U37" s="8"/>
      <c r="V37" s="8"/>
      <c r="W37" s="8"/>
      <c r="X37" s="40"/>
    </row>
    <row r="38" spans="2:24" x14ac:dyDescent="0.35">
      <c r="B38" s="39"/>
      <c r="C38" s="8" t="s">
        <v>4</v>
      </c>
      <c r="D38" s="8"/>
      <c r="E38" s="8"/>
      <c r="F38" s="8" t="s">
        <v>6</v>
      </c>
      <c r="G38" s="31"/>
      <c r="H38" s="8"/>
      <c r="I38" s="8"/>
      <c r="J38" s="8"/>
      <c r="K38" s="8"/>
      <c r="L38" s="40"/>
      <c r="N38" s="39"/>
      <c r="O38" s="8" t="s">
        <v>4</v>
      </c>
      <c r="P38" s="8"/>
      <c r="Q38" s="8"/>
      <c r="R38" s="8" t="s">
        <v>6</v>
      </c>
      <c r="S38" s="31"/>
      <c r="T38" s="8"/>
      <c r="U38" s="8"/>
      <c r="V38" s="8"/>
      <c r="W38" s="8"/>
      <c r="X38" s="40"/>
    </row>
    <row r="39" spans="2:24" ht="10.5" customHeight="1" thickBot="1" x14ac:dyDescent="0.4">
      <c r="B39" s="41"/>
      <c r="C39" s="15"/>
      <c r="D39" s="15"/>
      <c r="E39" s="15"/>
      <c r="F39" s="15"/>
      <c r="G39" s="15"/>
      <c r="H39" s="15"/>
      <c r="I39" s="15"/>
      <c r="J39" s="15"/>
      <c r="K39" s="15"/>
      <c r="L39" s="42"/>
      <c r="N39" s="41"/>
      <c r="O39" s="15"/>
      <c r="P39" s="15"/>
      <c r="Q39" s="15"/>
      <c r="R39" s="15"/>
      <c r="S39" s="15"/>
      <c r="T39" s="15"/>
      <c r="U39" s="15"/>
      <c r="V39" s="15"/>
      <c r="W39" s="15"/>
      <c r="X39" s="42"/>
    </row>
    <row r="40" spans="2:24" ht="19" thickBot="1" x14ac:dyDescent="0.4"/>
    <row r="41" spans="2:24" ht="11" customHeight="1" x14ac:dyDescent="0.35">
      <c r="B41" s="37"/>
      <c r="C41" s="4"/>
      <c r="D41" s="4"/>
      <c r="E41" s="4"/>
      <c r="F41" s="4"/>
      <c r="G41" s="4"/>
      <c r="H41" s="4"/>
      <c r="I41" s="4"/>
      <c r="J41" s="4"/>
      <c r="K41" s="4"/>
      <c r="L41" s="38"/>
      <c r="N41" s="37"/>
      <c r="O41" s="4"/>
      <c r="P41" s="4"/>
      <c r="Q41" s="4"/>
      <c r="R41" s="4"/>
      <c r="S41" s="4"/>
      <c r="T41" s="4"/>
      <c r="U41" s="4"/>
      <c r="V41" s="4"/>
      <c r="W41" s="4"/>
      <c r="X41" s="38"/>
    </row>
    <row r="42" spans="2:24" x14ac:dyDescent="0.35">
      <c r="B42" s="39"/>
      <c r="C42" s="36" t="s">
        <v>4</v>
      </c>
      <c r="D42" s="56" t="s">
        <v>5</v>
      </c>
      <c r="E42" s="46">
        <v>0.7</v>
      </c>
      <c r="F42" s="46" t="s">
        <v>6</v>
      </c>
      <c r="G42" s="46">
        <v>1.5</v>
      </c>
      <c r="H42" s="8"/>
      <c r="I42" s="49" t="s">
        <v>7</v>
      </c>
      <c r="J42" s="46"/>
      <c r="K42" s="53"/>
      <c r="L42" s="40"/>
      <c r="N42" s="39"/>
      <c r="O42" s="36" t="s">
        <v>4</v>
      </c>
      <c r="P42" s="55" t="s">
        <v>8</v>
      </c>
      <c r="Q42" s="46">
        <v>3.2</v>
      </c>
      <c r="R42" s="46" t="s">
        <v>6</v>
      </c>
      <c r="S42" s="46">
        <v>12</v>
      </c>
      <c r="T42" s="8"/>
      <c r="U42" s="49" t="s">
        <v>7</v>
      </c>
      <c r="V42" s="46"/>
      <c r="W42" s="53"/>
      <c r="X42" s="40"/>
    </row>
    <row r="43" spans="2:24" x14ac:dyDescent="0.35">
      <c r="B43" s="39"/>
      <c r="C43" s="8">
        <v>30</v>
      </c>
      <c r="D43" s="56"/>
      <c r="E43" s="46"/>
      <c r="F43" s="46"/>
      <c r="G43" s="46"/>
      <c r="H43" s="8"/>
      <c r="I43" s="50"/>
      <c r="J43" s="46"/>
      <c r="K43" s="54"/>
      <c r="L43" s="40"/>
      <c r="N43" s="39"/>
      <c r="O43" s="8">
        <v>6</v>
      </c>
      <c r="P43" s="55"/>
      <c r="Q43" s="46"/>
      <c r="R43" s="46"/>
      <c r="S43" s="46"/>
      <c r="T43" s="8"/>
      <c r="U43" s="50"/>
      <c r="V43" s="46"/>
      <c r="W43" s="54"/>
      <c r="X43" s="40"/>
    </row>
    <row r="44" spans="2:24" ht="11" customHeight="1" x14ac:dyDescent="0.35">
      <c r="B44" s="39"/>
      <c r="C44" s="8"/>
      <c r="D44" s="8"/>
      <c r="E44" s="8"/>
      <c r="F44" s="8"/>
      <c r="G44" s="8"/>
      <c r="H44" s="8"/>
      <c r="I44" s="8"/>
      <c r="J44" s="8"/>
      <c r="K44" s="8"/>
      <c r="L44" s="40"/>
      <c r="N44" s="39"/>
      <c r="O44" s="8"/>
      <c r="P44" s="8"/>
      <c r="Q44" s="8"/>
      <c r="R44" s="8"/>
      <c r="S44" s="8"/>
      <c r="T44" s="8"/>
      <c r="U44" s="8"/>
      <c r="V44" s="8"/>
      <c r="W44" s="8"/>
      <c r="X44" s="40"/>
    </row>
    <row r="45" spans="2:24" x14ac:dyDescent="0.35">
      <c r="B45" s="39"/>
      <c r="C45" s="36" t="s">
        <v>4</v>
      </c>
      <c r="D45" s="46"/>
      <c r="E45" s="46"/>
      <c r="F45" s="46" t="s">
        <v>6</v>
      </c>
      <c r="G45" s="47"/>
      <c r="H45" s="8"/>
      <c r="I45" s="49" t="s">
        <v>7</v>
      </c>
      <c r="J45" s="46" t="s">
        <v>9</v>
      </c>
      <c r="K45" s="51"/>
      <c r="L45" s="40"/>
      <c r="N45" s="39"/>
      <c r="O45" s="36" t="s">
        <v>4</v>
      </c>
      <c r="P45" s="46"/>
      <c r="Q45" s="46"/>
      <c r="R45" s="46" t="s">
        <v>6</v>
      </c>
      <c r="S45" s="47"/>
      <c r="T45" s="8"/>
      <c r="U45" s="49" t="s">
        <v>7</v>
      </c>
      <c r="V45" s="46" t="s">
        <v>9</v>
      </c>
      <c r="W45" s="51"/>
      <c r="X45" s="40"/>
    </row>
    <row r="46" spans="2:24" x14ac:dyDescent="0.35">
      <c r="B46" s="39"/>
      <c r="C46" s="8">
        <f>C43</f>
        <v>30</v>
      </c>
      <c r="D46" s="46"/>
      <c r="E46" s="46"/>
      <c r="F46" s="46"/>
      <c r="G46" s="48"/>
      <c r="H46" s="8"/>
      <c r="I46" s="50"/>
      <c r="J46" s="46"/>
      <c r="K46" s="52"/>
      <c r="L46" s="40"/>
      <c r="N46" s="39"/>
      <c r="O46" s="8">
        <f>O43</f>
        <v>6</v>
      </c>
      <c r="P46" s="46"/>
      <c r="Q46" s="46"/>
      <c r="R46" s="46"/>
      <c r="S46" s="48"/>
      <c r="T46" s="8"/>
      <c r="U46" s="50"/>
      <c r="V46" s="46"/>
      <c r="W46" s="52"/>
      <c r="X46" s="40"/>
    </row>
    <row r="47" spans="2:24" ht="11" customHeight="1" x14ac:dyDescent="0.35">
      <c r="B47" s="39"/>
      <c r="C47" s="8"/>
      <c r="D47" s="8"/>
      <c r="E47" s="8"/>
      <c r="F47" s="8"/>
      <c r="G47" s="8"/>
      <c r="H47" s="8"/>
      <c r="I47" s="8"/>
      <c r="J47" s="8"/>
      <c r="K47" s="8"/>
      <c r="L47" s="40"/>
      <c r="N47" s="39"/>
      <c r="O47" s="8"/>
      <c r="P47" s="8"/>
      <c r="Q47" s="8"/>
      <c r="R47" s="8"/>
      <c r="S47" s="8"/>
      <c r="T47" s="8"/>
      <c r="U47" s="8"/>
      <c r="V47" s="8"/>
      <c r="W47" s="8"/>
      <c r="X47" s="40"/>
    </row>
    <row r="48" spans="2:24" x14ac:dyDescent="0.35">
      <c r="B48" s="39"/>
      <c r="C48" s="8" t="s">
        <v>4</v>
      </c>
      <c r="D48" s="8"/>
      <c r="E48" s="8"/>
      <c r="F48" s="8" t="s">
        <v>6</v>
      </c>
      <c r="G48" s="31"/>
      <c r="H48" s="8"/>
      <c r="I48" s="8"/>
      <c r="J48" s="8"/>
      <c r="K48" s="8"/>
      <c r="L48" s="40"/>
      <c r="N48" s="39"/>
      <c r="O48" s="8" t="s">
        <v>4</v>
      </c>
      <c r="P48" s="8"/>
      <c r="Q48" s="8"/>
      <c r="R48" s="8" t="s">
        <v>6</v>
      </c>
      <c r="S48" s="31"/>
      <c r="T48" s="8"/>
      <c r="U48" s="8"/>
      <c r="V48" s="8"/>
      <c r="W48" s="8"/>
      <c r="X48" s="40"/>
    </row>
    <row r="49" spans="2:24" ht="11" customHeight="1" thickBot="1" x14ac:dyDescent="0.4">
      <c r="B49" s="41"/>
      <c r="C49" s="15"/>
      <c r="D49" s="15"/>
      <c r="E49" s="15"/>
      <c r="F49" s="15"/>
      <c r="G49" s="15"/>
      <c r="H49" s="15"/>
      <c r="I49" s="15"/>
      <c r="J49" s="15"/>
      <c r="K49" s="15"/>
      <c r="L49" s="42"/>
      <c r="N49" s="41"/>
      <c r="O49" s="15"/>
      <c r="P49" s="15"/>
      <c r="Q49" s="15"/>
      <c r="R49" s="15"/>
      <c r="S49" s="15"/>
      <c r="T49" s="15"/>
      <c r="U49" s="15"/>
      <c r="V49" s="15"/>
      <c r="W49" s="15"/>
      <c r="X49" s="42"/>
    </row>
    <row r="50" spans="2:24" ht="19" thickBot="1" x14ac:dyDescent="0.4"/>
    <row r="51" spans="2:24" ht="10" customHeight="1" x14ac:dyDescent="0.35">
      <c r="B51" s="37"/>
      <c r="C51" s="4"/>
      <c r="D51" s="4"/>
      <c r="E51" s="4"/>
      <c r="F51" s="4"/>
      <c r="G51" s="4"/>
      <c r="H51" s="4"/>
      <c r="I51" s="4"/>
      <c r="J51" s="4"/>
      <c r="K51" s="4"/>
      <c r="L51" s="38"/>
      <c r="N51" s="37"/>
      <c r="O51" s="4"/>
      <c r="P51" s="4"/>
      <c r="Q51" s="4"/>
      <c r="R51" s="4"/>
      <c r="S51" s="4"/>
      <c r="T51" s="4"/>
      <c r="U51" s="4"/>
      <c r="V51" s="4"/>
      <c r="W51" s="4"/>
      <c r="X51" s="38"/>
    </row>
    <row r="52" spans="2:24" x14ac:dyDescent="0.35">
      <c r="B52" s="39"/>
      <c r="C52" s="36" t="s">
        <v>4</v>
      </c>
      <c r="D52" s="56" t="s">
        <v>5</v>
      </c>
      <c r="E52" s="46">
        <v>200</v>
      </c>
      <c r="F52" s="46" t="s">
        <v>6</v>
      </c>
      <c r="G52" s="46">
        <v>350</v>
      </c>
      <c r="H52" s="8"/>
      <c r="I52" s="49" t="s">
        <v>7</v>
      </c>
      <c r="J52" s="46"/>
      <c r="K52" s="53"/>
      <c r="L52" s="40"/>
      <c r="N52" s="39"/>
      <c r="O52" s="36" t="s">
        <v>4</v>
      </c>
      <c r="P52" s="55" t="s">
        <v>8</v>
      </c>
      <c r="Q52" s="46">
        <v>240</v>
      </c>
      <c r="R52" s="46" t="s">
        <v>6</v>
      </c>
      <c r="S52" s="46">
        <v>310</v>
      </c>
      <c r="T52" s="8"/>
      <c r="U52" s="49" t="s">
        <v>7</v>
      </c>
      <c r="V52" s="46"/>
      <c r="W52" s="53"/>
      <c r="X52" s="40"/>
    </row>
    <row r="53" spans="2:24" x14ac:dyDescent="0.35">
      <c r="B53" s="39"/>
      <c r="C53" s="8">
        <v>3</v>
      </c>
      <c r="D53" s="56"/>
      <c r="E53" s="46"/>
      <c r="F53" s="46"/>
      <c r="G53" s="46"/>
      <c r="H53" s="8"/>
      <c r="I53" s="50"/>
      <c r="J53" s="46"/>
      <c r="K53" s="54"/>
      <c r="L53" s="40"/>
      <c r="N53" s="39"/>
      <c r="O53" s="8">
        <v>8</v>
      </c>
      <c r="P53" s="55"/>
      <c r="Q53" s="46"/>
      <c r="R53" s="46"/>
      <c r="S53" s="46"/>
      <c r="T53" s="8"/>
      <c r="U53" s="50"/>
      <c r="V53" s="46"/>
      <c r="W53" s="54"/>
      <c r="X53" s="40"/>
    </row>
    <row r="54" spans="2:24" ht="10" customHeight="1" x14ac:dyDescent="0.35">
      <c r="B54" s="39"/>
      <c r="C54" s="8"/>
      <c r="D54" s="8"/>
      <c r="E54" s="8"/>
      <c r="F54" s="8"/>
      <c r="G54" s="8"/>
      <c r="H54" s="8"/>
      <c r="I54" s="8"/>
      <c r="J54" s="8"/>
      <c r="K54" s="8"/>
      <c r="L54" s="40"/>
      <c r="N54" s="39"/>
      <c r="O54" s="8"/>
      <c r="P54" s="8"/>
      <c r="Q54" s="8"/>
      <c r="R54" s="8"/>
      <c r="S54" s="8"/>
      <c r="T54" s="8"/>
      <c r="U54" s="8"/>
      <c r="V54" s="8"/>
      <c r="W54" s="8"/>
      <c r="X54" s="40"/>
    </row>
    <row r="55" spans="2:24" x14ac:dyDescent="0.35">
      <c r="B55" s="39"/>
      <c r="C55" s="36" t="s">
        <v>4</v>
      </c>
      <c r="D55" s="46"/>
      <c r="E55" s="46"/>
      <c r="F55" s="46" t="s">
        <v>6</v>
      </c>
      <c r="G55" s="47"/>
      <c r="H55" s="8"/>
      <c r="I55" s="49" t="s">
        <v>7</v>
      </c>
      <c r="J55" s="46" t="s">
        <v>9</v>
      </c>
      <c r="K55" s="51"/>
      <c r="L55" s="40"/>
      <c r="N55" s="39"/>
      <c r="O55" s="36" t="s">
        <v>4</v>
      </c>
      <c r="P55" s="46"/>
      <c r="Q55" s="46"/>
      <c r="R55" s="46" t="s">
        <v>6</v>
      </c>
      <c r="S55" s="47"/>
      <c r="T55" s="8"/>
      <c r="U55" s="49" t="s">
        <v>7</v>
      </c>
      <c r="V55" s="46" t="s">
        <v>9</v>
      </c>
      <c r="W55" s="51"/>
      <c r="X55" s="40"/>
    </row>
    <row r="56" spans="2:24" x14ac:dyDescent="0.35">
      <c r="B56" s="39"/>
      <c r="C56" s="8">
        <f>C53</f>
        <v>3</v>
      </c>
      <c r="D56" s="46"/>
      <c r="E56" s="46"/>
      <c r="F56" s="46"/>
      <c r="G56" s="48"/>
      <c r="H56" s="8"/>
      <c r="I56" s="50"/>
      <c r="J56" s="46"/>
      <c r="K56" s="52"/>
      <c r="L56" s="40"/>
      <c r="N56" s="39"/>
      <c r="O56" s="8">
        <f>O53</f>
        <v>8</v>
      </c>
      <c r="P56" s="46"/>
      <c r="Q56" s="46"/>
      <c r="R56" s="46"/>
      <c r="S56" s="48"/>
      <c r="T56" s="8"/>
      <c r="U56" s="50"/>
      <c r="V56" s="46"/>
      <c r="W56" s="52"/>
      <c r="X56" s="40"/>
    </row>
    <row r="57" spans="2:24" ht="10" customHeight="1" x14ac:dyDescent="0.35">
      <c r="B57" s="39"/>
      <c r="C57" s="8"/>
      <c r="D57" s="8"/>
      <c r="E57" s="8"/>
      <c r="F57" s="8"/>
      <c r="G57" s="8"/>
      <c r="H57" s="8"/>
      <c r="I57" s="8"/>
      <c r="J57" s="8"/>
      <c r="K57" s="8"/>
      <c r="L57" s="40"/>
      <c r="N57" s="39"/>
      <c r="O57" s="8"/>
      <c r="P57" s="8"/>
      <c r="Q57" s="8"/>
      <c r="R57" s="8"/>
      <c r="S57" s="8"/>
      <c r="T57" s="8"/>
      <c r="U57" s="8"/>
      <c r="V57" s="8"/>
      <c r="W57" s="8"/>
      <c r="X57" s="40"/>
    </row>
    <row r="58" spans="2:24" x14ac:dyDescent="0.35">
      <c r="B58" s="39"/>
      <c r="C58" s="8" t="s">
        <v>4</v>
      </c>
      <c r="D58" s="8"/>
      <c r="E58" s="8"/>
      <c r="F58" s="8" t="s">
        <v>6</v>
      </c>
      <c r="G58" s="31"/>
      <c r="H58" s="8"/>
      <c r="I58" s="8"/>
      <c r="J58" s="8"/>
      <c r="K58" s="8"/>
      <c r="L58" s="40"/>
      <c r="N58" s="39"/>
      <c r="O58" s="8" t="s">
        <v>4</v>
      </c>
      <c r="P58" s="8"/>
      <c r="Q58" s="8"/>
      <c r="R58" s="8" t="s">
        <v>6</v>
      </c>
      <c r="S58" s="31"/>
      <c r="T58" s="8"/>
      <c r="U58" s="8"/>
      <c r="V58" s="8"/>
      <c r="W58" s="8"/>
      <c r="X58" s="40"/>
    </row>
    <row r="59" spans="2:24" ht="10" customHeight="1" thickBot="1" x14ac:dyDescent="0.4">
      <c r="B59" s="41"/>
      <c r="C59" s="15"/>
      <c r="D59" s="15"/>
      <c r="E59" s="15"/>
      <c r="F59" s="15"/>
      <c r="G59" s="15"/>
      <c r="H59" s="15"/>
      <c r="I59" s="15"/>
      <c r="J59" s="15"/>
      <c r="K59" s="15"/>
      <c r="L59" s="42"/>
      <c r="N59" s="41"/>
      <c r="O59" s="15"/>
      <c r="P59" s="15"/>
      <c r="Q59" s="15"/>
      <c r="R59" s="15"/>
      <c r="S59" s="15"/>
      <c r="T59" s="15"/>
      <c r="U59" s="15"/>
      <c r="V59" s="15"/>
      <c r="W59" s="15"/>
      <c r="X59" s="42"/>
    </row>
    <row r="60" spans="2:24" ht="19" thickBot="1" x14ac:dyDescent="0.4"/>
    <row r="61" spans="2:24" ht="9" customHeight="1" x14ac:dyDescent="0.35">
      <c r="B61" s="37"/>
      <c r="C61" s="4"/>
      <c r="D61" s="4"/>
      <c r="E61" s="4"/>
      <c r="F61" s="4"/>
      <c r="G61" s="4"/>
      <c r="H61" s="4"/>
      <c r="I61" s="4"/>
      <c r="J61" s="4"/>
      <c r="K61" s="4"/>
      <c r="L61" s="38"/>
      <c r="N61" s="37"/>
      <c r="O61" s="4"/>
      <c r="P61" s="4"/>
      <c r="Q61" s="4"/>
      <c r="R61" s="4"/>
      <c r="S61" s="4"/>
      <c r="T61" s="4"/>
      <c r="U61" s="4"/>
      <c r="V61" s="4"/>
      <c r="W61" s="4"/>
      <c r="X61" s="38"/>
    </row>
    <row r="62" spans="2:24" x14ac:dyDescent="0.35">
      <c r="B62" s="39"/>
      <c r="C62" s="36" t="s">
        <v>4</v>
      </c>
      <c r="D62" s="56" t="s">
        <v>5</v>
      </c>
      <c r="E62" s="46">
        <v>3.9</v>
      </c>
      <c r="F62" s="46" t="s">
        <v>6</v>
      </c>
      <c r="G62" s="46">
        <v>6</v>
      </c>
      <c r="H62" s="8"/>
      <c r="I62" s="49" t="s">
        <v>7</v>
      </c>
      <c r="J62" s="46"/>
      <c r="K62" s="53"/>
      <c r="L62" s="40"/>
      <c r="N62" s="39"/>
      <c r="O62" s="36" t="s">
        <v>4</v>
      </c>
      <c r="P62" s="55" t="s">
        <v>8</v>
      </c>
      <c r="Q62" s="46">
        <v>4.2</v>
      </c>
      <c r="R62" s="46" t="s">
        <v>6</v>
      </c>
      <c r="S62" s="46">
        <v>6.3</v>
      </c>
      <c r="T62" s="8"/>
      <c r="U62" s="49" t="s">
        <v>7</v>
      </c>
      <c r="V62" s="46"/>
      <c r="W62" s="53"/>
      <c r="X62" s="40"/>
    </row>
    <row r="63" spans="2:24" x14ac:dyDescent="0.35">
      <c r="B63" s="39"/>
      <c r="C63" s="8">
        <v>5</v>
      </c>
      <c r="D63" s="56"/>
      <c r="E63" s="46"/>
      <c r="F63" s="46"/>
      <c r="G63" s="46"/>
      <c r="H63" s="8"/>
      <c r="I63" s="50"/>
      <c r="J63" s="46"/>
      <c r="K63" s="54"/>
      <c r="L63" s="40"/>
      <c r="N63" s="39"/>
      <c r="O63" s="8">
        <v>7</v>
      </c>
      <c r="P63" s="55"/>
      <c r="Q63" s="46"/>
      <c r="R63" s="46"/>
      <c r="S63" s="46"/>
      <c r="T63" s="8"/>
      <c r="U63" s="50"/>
      <c r="V63" s="46"/>
      <c r="W63" s="54"/>
      <c r="X63" s="40"/>
    </row>
    <row r="64" spans="2:24" ht="9" customHeight="1" x14ac:dyDescent="0.35">
      <c r="B64" s="39"/>
      <c r="C64" s="8"/>
      <c r="D64" s="8"/>
      <c r="E64" s="8"/>
      <c r="F64" s="8"/>
      <c r="G64" s="8"/>
      <c r="H64" s="8"/>
      <c r="I64" s="8"/>
      <c r="J64" s="8"/>
      <c r="K64" s="8"/>
      <c r="L64" s="40"/>
      <c r="N64" s="39"/>
      <c r="O64" s="8"/>
      <c r="P64" s="8"/>
      <c r="Q64" s="8"/>
      <c r="R64" s="8"/>
      <c r="S64" s="8"/>
      <c r="T64" s="8"/>
      <c r="U64" s="8"/>
      <c r="V64" s="8"/>
      <c r="W64" s="8"/>
      <c r="X64" s="40"/>
    </row>
    <row r="65" spans="2:24" x14ac:dyDescent="0.35">
      <c r="B65" s="39"/>
      <c r="C65" s="36" t="s">
        <v>4</v>
      </c>
      <c r="D65" s="46"/>
      <c r="E65" s="46"/>
      <c r="F65" s="46" t="s">
        <v>6</v>
      </c>
      <c r="G65" s="47"/>
      <c r="H65" s="8"/>
      <c r="I65" s="49" t="s">
        <v>7</v>
      </c>
      <c r="J65" s="46" t="s">
        <v>9</v>
      </c>
      <c r="K65" s="51"/>
      <c r="L65" s="40"/>
      <c r="N65" s="39"/>
      <c r="O65" s="36" t="s">
        <v>4</v>
      </c>
      <c r="P65" s="46"/>
      <c r="Q65" s="46"/>
      <c r="R65" s="46" t="s">
        <v>6</v>
      </c>
      <c r="S65" s="47"/>
      <c r="T65" s="8"/>
      <c r="U65" s="49" t="s">
        <v>7</v>
      </c>
      <c r="V65" s="46" t="s">
        <v>9</v>
      </c>
      <c r="W65" s="51"/>
      <c r="X65" s="40"/>
    </row>
    <row r="66" spans="2:24" x14ac:dyDescent="0.35">
      <c r="B66" s="39"/>
      <c r="C66" s="8">
        <f>C63</f>
        <v>5</v>
      </c>
      <c r="D66" s="46"/>
      <c r="E66" s="46"/>
      <c r="F66" s="46"/>
      <c r="G66" s="48"/>
      <c r="H66" s="8"/>
      <c r="I66" s="50"/>
      <c r="J66" s="46"/>
      <c r="K66" s="52"/>
      <c r="L66" s="40"/>
      <c r="N66" s="39"/>
      <c r="O66" s="8">
        <f>O63</f>
        <v>7</v>
      </c>
      <c r="P66" s="46"/>
      <c r="Q66" s="46"/>
      <c r="R66" s="46"/>
      <c r="S66" s="48"/>
      <c r="T66" s="8"/>
      <c r="U66" s="50"/>
      <c r="V66" s="46"/>
      <c r="W66" s="52"/>
      <c r="X66" s="40"/>
    </row>
    <row r="67" spans="2:24" ht="9" customHeight="1" x14ac:dyDescent="0.35">
      <c r="B67" s="39"/>
      <c r="C67" s="8"/>
      <c r="D67" s="8"/>
      <c r="E67" s="8"/>
      <c r="F67" s="8"/>
      <c r="G67" s="8"/>
      <c r="H67" s="8"/>
      <c r="I67" s="8"/>
      <c r="J67" s="8"/>
      <c r="K67" s="8"/>
      <c r="L67" s="40"/>
      <c r="N67" s="39"/>
      <c r="O67" s="8"/>
      <c r="P67" s="8"/>
      <c r="Q67" s="8"/>
      <c r="R67" s="8"/>
      <c r="S67" s="8"/>
      <c r="T67" s="8"/>
      <c r="U67" s="8"/>
      <c r="V67" s="8"/>
      <c r="W67" s="8"/>
      <c r="X67" s="40"/>
    </row>
    <row r="68" spans="2:24" x14ac:dyDescent="0.35">
      <c r="B68" s="39"/>
      <c r="C68" s="8" t="s">
        <v>4</v>
      </c>
      <c r="D68" s="8"/>
      <c r="E68" s="8"/>
      <c r="F68" s="8" t="s">
        <v>6</v>
      </c>
      <c r="G68" s="31"/>
      <c r="H68" s="8"/>
      <c r="I68" s="8"/>
      <c r="J68" s="8"/>
      <c r="K68" s="8"/>
      <c r="L68" s="40"/>
      <c r="N68" s="39"/>
      <c r="O68" s="8" t="s">
        <v>4</v>
      </c>
      <c r="P68" s="8"/>
      <c r="Q68" s="8"/>
      <c r="R68" s="8" t="s">
        <v>6</v>
      </c>
      <c r="S68" s="31"/>
      <c r="T68" s="8"/>
      <c r="U68" s="8"/>
      <c r="V68" s="8"/>
      <c r="W68" s="8"/>
      <c r="X68" s="40"/>
    </row>
    <row r="69" spans="2:24" ht="9" customHeight="1" thickBot="1" x14ac:dyDescent="0.4">
      <c r="B69" s="41"/>
      <c r="C69" s="15"/>
      <c r="D69" s="15"/>
      <c r="E69" s="15"/>
      <c r="F69" s="15"/>
      <c r="G69" s="15"/>
      <c r="H69" s="15"/>
      <c r="I69" s="15"/>
      <c r="J69" s="15"/>
      <c r="K69" s="15"/>
      <c r="L69" s="42"/>
      <c r="N69" s="41"/>
      <c r="O69" s="15"/>
      <c r="P69" s="15"/>
      <c r="Q69" s="15"/>
      <c r="R69" s="15"/>
      <c r="S69" s="15"/>
      <c r="T69" s="15"/>
      <c r="U69" s="15"/>
      <c r="V69" s="15"/>
      <c r="W69" s="15"/>
      <c r="X69" s="42"/>
    </row>
    <row r="70" spans="2:24" ht="19" thickBot="1" x14ac:dyDescent="0.4"/>
    <row r="71" spans="2:24" ht="10" customHeight="1" x14ac:dyDescent="0.35">
      <c r="B71" s="37"/>
      <c r="C71" s="4"/>
      <c r="D71" s="4"/>
      <c r="E71" s="4"/>
      <c r="F71" s="4"/>
      <c r="G71" s="4"/>
      <c r="H71" s="4"/>
      <c r="I71" s="4"/>
      <c r="J71" s="4"/>
      <c r="K71" s="4"/>
      <c r="L71" s="38"/>
      <c r="N71" s="37"/>
      <c r="O71" s="4"/>
      <c r="P71" s="4"/>
      <c r="Q71" s="4"/>
      <c r="R71" s="4"/>
      <c r="S71" s="4"/>
      <c r="T71" s="4"/>
      <c r="U71" s="4"/>
      <c r="V71" s="4"/>
      <c r="W71" s="4"/>
      <c r="X71" s="38"/>
    </row>
    <row r="72" spans="2:24" x14ac:dyDescent="0.35">
      <c r="B72" s="39"/>
      <c r="C72" s="36" t="s">
        <v>4</v>
      </c>
      <c r="D72" s="56" t="s">
        <v>5</v>
      </c>
      <c r="E72" s="46">
        <v>0.3</v>
      </c>
      <c r="F72" s="46" t="s">
        <v>6</v>
      </c>
      <c r="G72" s="46">
        <v>1.1000000000000001</v>
      </c>
      <c r="H72" s="8"/>
      <c r="I72" s="49" t="s">
        <v>7</v>
      </c>
      <c r="J72" s="46"/>
      <c r="K72" s="53"/>
      <c r="L72" s="40"/>
      <c r="N72" s="39"/>
      <c r="O72" s="36" t="s">
        <v>4</v>
      </c>
      <c r="P72" s="55" t="s">
        <v>8</v>
      </c>
      <c r="Q72" s="46">
        <v>4.2</v>
      </c>
      <c r="R72" s="46" t="s">
        <v>6</v>
      </c>
      <c r="S72" s="46">
        <v>3.8</v>
      </c>
      <c r="T72" s="8"/>
      <c r="U72" s="49" t="s">
        <v>7</v>
      </c>
      <c r="V72" s="46"/>
      <c r="W72" s="53"/>
      <c r="X72" s="40"/>
    </row>
    <row r="73" spans="2:24" x14ac:dyDescent="0.35">
      <c r="B73" s="39"/>
      <c r="C73" s="8">
        <v>70</v>
      </c>
      <c r="D73" s="56"/>
      <c r="E73" s="46"/>
      <c r="F73" s="46"/>
      <c r="G73" s="46"/>
      <c r="H73" s="8"/>
      <c r="I73" s="50"/>
      <c r="J73" s="46"/>
      <c r="K73" s="54"/>
      <c r="L73" s="40"/>
      <c r="N73" s="39"/>
      <c r="O73" s="8">
        <v>100</v>
      </c>
      <c r="P73" s="55"/>
      <c r="Q73" s="46"/>
      <c r="R73" s="46"/>
      <c r="S73" s="46"/>
      <c r="T73" s="8"/>
      <c r="U73" s="50"/>
      <c r="V73" s="46"/>
      <c r="W73" s="54"/>
      <c r="X73" s="40"/>
    </row>
    <row r="74" spans="2:24" ht="10" customHeight="1" x14ac:dyDescent="0.35">
      <c r="B74" s="39"/>
      <c r="C74" s="8"/>
      <c r="D74" s="8"/>
      <c r="E74" s="8"/>
      <c r="F74" s="8"/>
      <c r="G74" s="8"/>
      <c r="H74" s="8"/>
      <c r="I74" s="8"/>
      <c r="J74" s="8"/>
      <c r="K74" s="8"/>
      <c r="L74" s="40"/>
      <c r="N74" s="39"/>
      <c r="O74" s="8"/>
      <c r="P74" s="8"/>
      <c r="Q74" s="8"/>
      <c r="R74" s="8"/>
      <c r="S74" s="8"/>
      <c r="T74" s="8"/>
      <c r="U74" s="8"/>
      <c r="V74" s="8"/>
      <c r="W74" s="8"/>
      <c r="X74" s="40"/>
    </row>
    <row r="75" spans="2:24" x14ac:dyDescent="0.35">
      <c r="B75" s="39"/>
      <c r="C75" s="36" t="s">
        <v>4</v>
      </c>
      <c r="D75" s="46"/>
      <c r="E75" s="46"/>
      <c r="F75" s="46" t="s">
        <v>6</v>
      </c>
      <c r="G75" s="47"/>
      <c r="H75" s="8"/>
      <c r="I75" s="49" t="s">
        <v>7</v>
      </c>
      <c r="J75" s="46" t="s">
        <v>9</v>
      </c>
      <c r="K75" s="51"/>
      <c r="L75" s="40"/>
      <c r="N75" s="39"/>
      <c r="O75" s="36" t="s">
        <v>4</v>
      </c>
      <c r="P75" s="46"/>
      <c r="Q75" s="46"/>
      <c r="R75" s="46" t="s">
        <v>6</v>
      </c>
      <c r="S75" s="47"/>
      <c r="T75" s="8"/>
      <c r="U75" s="49" t="s">
        <v>7</v>
      </c>
      <c r="V75" s="46" t="s">
        <v>9</v>
      </c>
      <c r="W75" s="51"/>
      <c r="X75" s="40"/>
    </row>
    <row r="76" spans="2:24" x14ac:dyDescent="0.35">
      <c r="B76" s="39"/>
      <c r="C76" s="8">
        <f>C73</f>
        <v>70</v>
      </c>
      <c r="D76" s="46"/>
      <c r="E76" s="46"/>
      <c r="F76" s="46"/>
      <c r="G76" s="48"/>
      <c r="H76" s="8"/>
      <c r="I76" s="50"/>
      <c r="J76" s="46"/>
      <c r="K76" s="52"/>
      <c r="L76" s="40"/>
      <c r="N76" s="39"/>
      <c r="O76" s="8">
        <f>O73</f>
        <v>100</v>
      </c>
      <c r="P76" s="46"/>
      <c r="Q76" s="46"/>
      <c r="R76" s="46"/>
      <c r="S76" s="48"/>
      <c r="T76" s="8"/>
      <c r="U76" s="50"/>
      <c r="V76" s="46"/>
      <c r="W76" s="52"/>
      <c r="X76" s="40"/>
    </row>
    <row r="77" spans="2:24" ht="10" customHeight="1" x14ac:dyDescent="0.35">
      <c r="B77" s="39"/>
      <c r="C77" s="8"/>
      <c r="D77" s="8"/>
      <c r="E77" s="8"/>
      <c r="F77" s="8"/>
      <c r="G77" s="8"/>
      <c r="H77" s="8"/>
      <c r="I77" s="8"/>
      <c r="J77" s="8"/>
      <c r="K77" s="8"/>
      <c r="L77" s="40"/>
      <c r="N77" s="39"/>
      <c r="O77" s="8"/>
      <c r="P77" s="8"/>
      <c r="Q77" s="8"/>
      <c r="R77" s="8"/>
      <c r="S77" s="8"/>
      <c r="T77" s="8"/>
      <c r="U77" s="8"/>
      <c r="V77" s="8"/>
      <c r="W77" s="8"/>
      <c r="X77" s="40"/>
    </row>
    <row r="78" spans="2:24" x14ac:dyDescent="0.35">
      <c r="B78" s="39"/>
      <c r="C78" s="8" t="s">
        <v>4</v>
      </c>
      <c r="D78" s="8"/>
      <c r="E78" s="8"/>
      <c r="F78" s="8" t="s">
        <v>6</v>
      </c>
      <c r="G78" s="31"/>
      <c r="H78" s="8"/>
      <c r="I78" s="8"/>
      <c r="J78" s="8"/>
      <c r="K78" s="8"/>
      <c r="L78" s="40"/>
      <c r="N78" s="39"/>
      <c r="O78" s="8" t="s">
        <v>4</v>
      </c>
      <c r="P78" s="8"/>
      <c r="Q78" s="8"/>
      <c r="R78" s="8" t="s">
        <v>6</v>
      </c>
      <c r="S78" s="31"/>
      <c r="T78" s="8"/>
      <c r="U78" s="8"/>
      <c r="V78" s="8"/>
      <c r="W78" s="8"/>
      <c r="X78" s="40"/>
    </row>
    <row r="79" spans="2:24" ht="10" customHeight="1" thickBot="1" x14ac:dyDescent="0.4">
      <c r="B79" s="41"/>
      <c r="C79" s="15"/>
      <c r="D79" s="15"/>
      <c r="E79" s="15"/>
      <c r="F79" s="15"/>
      <c r="G79" s="15"/>
      <c r="H79" s="15"/>
      <c r="I79" s="15"/>
      <c r="J79" s="15"/>
      <c r="K79" s="15"/>
      <c r="L79" s="42"/>
      <c r="N79" s="41"/>
      <c r="O79" s="15"/>
      <c r="P79" s="15"/>
      <c r="Q79" s="15"/>
      <c r="R79" s="15"/>
      <c r="S79" s="15"/>
      <c r="T79" s="15"/>
      <c r="U79" s="15"/>
      <c r="V79" s="15"/>
      <c r="W79" s="15"/>
      <c r="X79" s="42"/>
    </row>
    <row r="80" spans="2:24" ht="19" thickBot="1" x14ac:dyDescent="0.4"/>
    <row r="81" spans="2:24" ht="9" customHeight="1" x14ac:dyDescent="0.35">
      <c r="B81" s="37"/>
      <c r="C81" s="4"/>
      <c r="D81" s="4"/>
      <c r="E81" s="4"/>
      <c r="F81" s="4"/>
      <c r="G81" s="4"/>
      <c r="H81" s="4"/>
      <c r="I81" s="4"/>
      <c r="J81" s="4"/>
      <c r="K81" s="4"/>
      <c r="L81" s="38"/>
      <c r="N81" s="37"/>
      <c r="O81" s="4"/>
      <c r="P81" s="4"/>
      <c r="Q81" s="4"/>
      <c r="R81" s="4"/>
      <c r="S81" s="4"/>
      <c r="T81" s="4"/>
      <c r="U81" s="4"/>
      <c r="V81" s="4"/>
      <c r="W81" s="4"/>
      <c r="X81" s="38"/>
    </row>
    <row r="82" spans="2:24" x14ac:dyDescent="0.35">
      <c r="B82" s="39"/>
      <c r="C82" s="36" t="s">
        <v>4</v>
      </c>
      <c r="D82" s="56" t="s">
        <v>5</v>
      </c>
      <c r="E82" s="46">
        <v>1.7</v>
      </c>
      <c r="F82" s="46" t="s">
        <v>6</v>
      </c>
      <c r="G82" s="46">
        <v>2.5</v>
      </c>
      <c r="H82" s="8"/>
      <c r="I82" s="49" t="s">
        <v>7</v>
      </c>
      <c r="J82" s="46"/>
      <c r="K82" s="53"/>
      <c r="L82" s="40"/>
      <c r="N82" s="39"/>
      <c r="O82" s="36" t="s">
        <v>4</v>
      </c>
      <c r="P82" s="55" t="s">
        <v>8</v>
      </c>
      <c r="Q82" s="46">
        <v>1.2</v>
      </c>
      <c r="R82" s="46" t="s">
        <v>6</v>
      </c>
      <c r="S82" s="46">
        <v>3</v>
      </c>
      <c r="T82" s="8"/>
      <c r="U82" s="49" t="s">
        <v>7</v>
      </c>
      <c r="V82" s="46"/>
      <c r="W82" s="53"/>
      <c r="X82" s="40"/>
    </row>
    <row r="83" spans="2:24" x14ac:dyDescent="0.35">
      <c r="B83" s="39"/>
      <c r="C83" s="8">
        <v>9</v>
      </c>
      <c r="D83" s="56"/>
      <c r="E83" s="46"/>
      <c r="F83" s="46"/>
      <c r="G83" s="46"/>
      <c r="H83" s="8"/>
      <c r="I83" s="50"/>
      <c r="J83" s="46"/>
      <c r="K83" s="54"/>
      <c r="L83" s="40"/>
      <c r="N83" s="39"/>
      <c r="O83" s="8">
        <v>50</v>
      </c>
      <c r="P83" s="55"/>
      <c r="Q83" s="46"/>
      <c r="R83" s="46"/>
      <c r="S83" s="46"/>
      <c r="T83" s="8"/>
      <c r="U83" s="50"/>
      <c r="V83" s="46"/>
      <c r="W83" s="54"/>
      <c r="X83" s="40"/>
    </row>
    <row r="84" spans="2:24" ht="9" customHeight="1" x14ac:dyDescent="0.35">
      <c r="B84" s="39"/>
      <c r="C84" s="8"/>
      <c r="D84" s="8"/>
      <c r="E84" s="8"/>
      <c r="F84" s="8"/>
      <c r="G84" s="8"/>
      <c r="H84" s="8"/>
      <c r="I84" s="8"/>
      <c r="J84" s="8"/>
      <c r="K84" s="8"/>
      <c r="L84" s="40"/>
      <c r="N84" s="39"/>
      <c r="O84" s="8"/>
      <c r="P84" s="8"/>
      <c r="Q84" s="8"/>
      <c r="R84" s="8"/>
      <c r="S84" s="8"/>
      <c r="T84" s="8"/>
      <c r="U84" s="8"/>
      <c r="V84" s="8"/>
      <c r="W84" s="8"/>
      <c r="X84" s="40"/>
    </row>
    <row r="85" spans="2:24" x14ac:dyDescent="0.35">
      <c r="B85" s="39"/>
      <c r="C85" s="36" t="s">
        <v>4</v>
      </c>
      <c r="D85" s="46"/>
      <c r="E85" s="46"/>
      <c r="F85" s="46" t="s">
        <v>6</v>
      </c>
      <c r="G85" s="47"/>
      <c r="H85" s="8"/>
      <c r="I85" s="49" t="s">
        <v>7</v>
      </c>
      <c r="J85" s="46" t="s">
        <v>9</v>
      </c>
      <c r="K85" s="51"/>
      <c r="L85" s="40"/>
      <c r="N85" s="39"/>
      <c r="O85" s="36" t="s">
        <v>4</v>
      </c>
      <c r="P85" s="46"/>
      <c r="Q85" s="46"/>
      <c r="R85" s="46" t="s">
        <v>6</v>
      </c>
      <c r="S85" s="47"/>
      <c r="T85" s="8"/>
      <c r="U85" s="49" t="s">
        <v>7</v>
      </c>
      <c r="V85" s="46" t="s">
        <v>9</v>
      </c>
      <c r="W85" s="51"/>
      <c r="X85" s="40"/>
    </row>
    <row r="86" spans="2:24" x14ac:dyDescent="0.35">
      <c r="B86" s="39"/>
      <c r="C86" s="8">
        <f>C83</f>
        <v>9</v>
      </c>
      <c r="D86" s="46"/>
      <c r="E86" s="46"/>
      <c r="F86" s="46"/>
      <c r="G86" s="48"/>
      <c r="H86" s="8"/>
      <c r="I86" s="50"/>
      <c r="J86" s="46"/>
      <c r="K86" s="52"/>
      <c r="L86" s="40"/>
      <c r="N86" s="39"/>
      <c r="O86" s="8">
        <f>O83</f>
        <v>50</v>
      </c>
      <c r="P86" s="46"/>
      <c r="Q86" s="46"/>
      <c r="R86" s="46"/>
      <c r="S86" s="48"/>
      <c r="T86" s="8"/>
      <c r="U86" s="50"/>
      <c r="V86" s="46"/>
      <c r="W86" s="52"/>
      <c r="X86" s="40"/>
    </row>
    <row r="87" spans="2:24" ht="9" customHeight="1" x14ac:dyDescent="0.35">
      <c r="B87" s="39"/>
      <c r="C87" s="8"/>
      <c r="D87" s="8"/>
      <c r="E87" s="8"/>
      <c r="F87" s="8"/>
      <c r="G87" s="8"/>
      <c r="H87" s="8"/>
      <c r="I87" s="8"/>
      <c r="J87" s="8"/>
      <c r="K87" s="8"/>
      <c r="L87" s="40"/>
      <c r="N87" s="39"/>
      <c r="O87" s="8"/>
      <c r="P87" s="8"/>
      <c r="Q87" s="8"/>
      <c r="R87" s="8"/>
      <c r="S87" s="8"/>
      <c r="T87" s="8"/>
      <c r="U87" s="8"/>
      <c r="V87" s="8"/>
      <c r="W87" s="8"/>
      <c r="X87" s="40"/>
    </row>
    <row r="88" spans="2:24" x14ac:dyDescent="0.35">
      <c r="B88" s="39"/>
      <c r="C88" s="8" t="s">
        <v>4</v>
      </c>
      <c r="D88" s="8"/>
      <c r="E88" s="8"/>
      <c r="F88" s="8" t="s">
        <v>6</v>
      </c>
      <c r="G88" s="31"/>
      <c r="H88" s="8"/>
      <c r="I88" s="8"/>
      <c r="J88" s="8"/>
      <c r="K88" s="8"/>
      <c r="L88" s="40"/>
      <c r="N88" s="39"/>
      <c r="O88" s="8" t="s">
        <v>4</v>
      </c>
      <c r="P88" s="8"/>
      <c r="Q88" s="8"/>
      <c r="R88" s="8" t="s">
        <v>6</v>
      </c>
      <c r="S88" s="31"/>
      <c r="T88" s="8"/>
      <c r="U88" s="8"/>
      <c r="V88" s="8"/>
      <c r="W88" s="8"/>
      <c r="X88" s="40"/>
    </row>
    <row r="89" spans="2:24" ht="9" customHeight="1" thickBot="1" x14ac:dyDescent="0.4">
      <c r="B89" s="41"/>
      <c r="C89" s="15"/>
      <c r="D89" s="15"/>
      <c r="E89" s="15"/>
      <c r="F89" s="15"/>
      <c r="G89" s="15"/>
      <c r="H89" s="15"/>
      <c r="I89" s="15"/>
      <c r="J89" s="15"/>
      <c r="K89" s="15"/>
      <c r="L89" s="42"/>
      <c r="N89" s="41"/>
      <c r="O89" s="15"/>
      <c r="P89" s="15"/>
      <c r="Q89" s="15"/>
      <c r="R89" s="15"/>
      <c r="S89" s="15"/>
      <c r="T89" s="15"/>
      <c r="U89" s="15"/>
      <c r="V89" s="15"/>
      <c r="W89" s="15"/>
      <c r="X89" s="42"/>
    </row>
    <row r="90" spans="2:24" ht="19" thickBot="1" x14ac:dyDescent="0.4"/>
    <row r="91" spans="2:24" ht="8" customHeight="1" x14ac:dyDescent="0.35">
      <c r="B91" s="37"/>
      <c r="C91" s="4"/>
      <c r="D91" s="4"/>
      <c r="E91" s="4"/>
      <c r="F91" s="4"/>
      <c r="G91" s="4"/>
      <c r="H91" s="4"/>
      <c r="I91" s="4"/>
      <c r="J91" s="4"/>
      <c r="K91" s="4"/>
      <c r="L91" s="38"/>
      <c r="N91" s="37"/>
      <c r="O91" s="4"/>
      <c r="P91" s="4"/>
      <c r="Q91" s="4"/>
      <c r="R91" s="4"/>
      <c r="S91" s="4"/>
      <c r="T91" s="4"/>
      <c r="U91" s="4"/>
      <c r="V91" s="4"/>
      <c r="W91" s="4"/>
      <c r="X91" s="38"/>
    </row>
    <row r="92" spans="2:24" x14ac:dyDescent="0.35">
      <c r="B92" s="39"/>
      <c r="C92" s="36" t="s">
        <v>4</v>
      </c>
      <c r="D92" s="56" t="s">
        <v>5</v>
      </c>
      <c r="E92" s="46">
        <v>25.2</v>
      </c>
      <c r="F92" s="46" t="s">
        <v>6</v>
      </c>
      <c r="G92" s="57">
        <v>30.2</v>
      </c>
      <c r="H92" s="8"/>
      <c r="I92" s="49" t="s">
        <v>7</v>
      </c>
      <c r="J92" s="46"/>
      <c r="K92" s="53"/>
      <c r="L92" s="40"/>
      <c r="N92" s="39"/>
      <c r="O92" s="36" t="s">
        <v>4</v>
      </c>
      <c r="P92" s="55" t="s">
        <v>8</v>
      </c>
      <c r="Q92" s="46">
        <v>7.3</v>
      </c>
      <c r="R92" s="46" t="s">
        <v>6</v>
      </c>
      <c r="S92" s="46">
        <v>1.4</v>
      </c>
      <c r="T92" s="8"/>
      <c r="U92" s="49" t="s">
        <v>7</v>
      </c>
      <c r="V92" s="46"/>
      <c r="W92" s="53"/>
      <c r="X92" s="40"/>
    </row>
    <row r="93" spans="2:24" x14ac:dyDescent="0.35">
      <c r="B93" s="39"/>
      <c r="C93" s="8">
        <v>2</v>
      </c>
      <c r="D93" s="56"/>
      <c r="E93" s="46"/>
      <c r="F93" s="46"/>
      <c r="G93" s="57"/>
      <c r="H93" s="8"/>
      <c r="I93" s="50"/>
      <c r="J93" s="46"/>
      <c r="K93" s="54"/>
      <c r="L93" s="40"/>
      <c r="N93" s="39"/>
      <c r="O93" s="8">
        <v>6</v>
      </c>
      <c r="P93" s="55"/>
      <c r="Q93" s="46"/>
      <c r="R93" s="46"/>
      <c r="S93" s="46"/>
      <c r="T93" s="8"/>
      <c r="U93" s="50"/>
      <c r="V93" s="46"/>
      <c r="W93" s="54"/>
      <c r="X93" s="40"/>
    </row>
    <row r="94" spans="2:24" ht="8" customHeight="1" x14ac:dyDescent="0.35">
      <c r="B94" s="39"/>
      <c r="C94" s="8"/>
      <c r="D94" s="8"/>
      <c r="E94" s="8"/>
      <c r="F94" s="8"/>
      <c r="G94" s="8"/>
      <c r="H94" s="8"/>
      <c r="I94" s="8"/>
      <c r="J94" s="8"/>
      <c r="K94" s="8"/>
      <c r="L94" s="40"/>
      <c r="N94" s="39"/>
      <c r="O94" s="8"/>
      <c r="P94" s="8"/>
      <c r="Q94" s="8"/>
      <c r="R94" s="8"/>
      <c r="S94" s="8"/>
      <c r="T94" s="8"/>
      <c r="U94" s="8"/>
      <c r="V94" s="8"/>
      <c r="W94" s="8"/>
      <c r="X94" s="40"/>
    </row>
    <row r="95" spans="2:24" x14ac:dyDescent="0.35">
      <c r="B95" s="39"/>
      <c r="C95" s="36" t="s">
        <v>4</v>
      </c>
      <c r="D95" s="46"/>
      <c r="E95" s="46"/>
      <c r="F95" s="46" t="s">
        <v>6</v>
      </c>
      <c r="G95" s="47"/>
      <c r="H95" s="8"/>
      <c r="I95" s="49" t="s">
        <v>7</v>
      </c>
      <c r="J95" s="46" t="s">
        <v>9</v>
      </c>
      <c r="K95" s="51"/>
      <c r="L95" s="40"/>
      <c r="N95" s="39"/>
      <c r="O95" s="36" t="s">
        <v>4</v>
      </c>
      <c r="P95" s="46"/>
      <c r="Q95" s="46"/>
      <c r="R95" s="46" t="s">
        <v>6</v>
      </c>
      <c r="S95" s="47"/>
      <c r="T95" s="8"/>
      <c r="U95" s="49" t="s">
        <v>7</v>
      </c>
      <c r="V95" s="46" t="s">
        <v>9</v>
      </c>
      <c r="W95" s="51"/>
      <c r="X95" s="40"/>
    </row>
    <row r="96" spans="2:24" x14ac:dyDescent="0.35">
      <c r="B96" s="39"/>
      <c r="C96" s="8">
        <f>C93</f>
        <v>2</v>
      </c>
      <c r="D96" s="46"/>
      <c r="E96" s="46"/>
      <c r="F96" s="46"/>
      <c r="G96" s="48"/>
      <c r="H96" s="8"/>
      <c r="I96" s="50"/>
      <c r="J96" s="46"/>
      <c r="K96" s="52"/>
      <c r="L96" s="40"/>
      <c r="N96" s="39"/>
      <c r="O96" s="8">
        <f>O93</f>
        <v>6</v>
      </c>
      <c r="P96" s="46"/>
      <c r="Q96" s="46"/>
      <c r="R96" s="46"/>
      <c r="S96" s="48"/>
      <c r="T96" s="8"/>
      <c r="U96" s="50"/>
      <c r="V96" s="46"/>
      <c r="W96" s="52"/>
      <c r="X96" s="40"/>
    </row>
    <row r="97" spans="2:24" ht="8" customHeight="1" x14ac:dyDescent="0.35">
      <c r="B97" s="39"/>
      <c r="C97" s="8"/>
      <c r="D97" s="8"/>
      <c r="E97" s="8"/>
      <c r="F97" s="8"/>
      <c r="G97" s="8"/>
      <c r="H97" s="8"/>
      <c r="I97" s="8"/>
      <c r="J97" s="8"/>
      <c r="K97" s="8"/>
      <c r="L97" s="40"/>
      <c r="N97" s="39"/>
      <c r="O97" s="8"/>
      <c r="P97" s="8"/>
      <c r="Q97" s="8"/>
      <c r="R97" s="8"/>
      <c r="S97" s="8"/>
      <c r="T97" s="8"/>
      <c r="U97" s="8"/>
      <c r="V97" s="8"/>
      <c r="W97" s="8"/>
      <c r="X97" s="40"/>
    </row>
    <row r="98" spans="2:24" x14ac:dyDescent="0.35">
      <c r="B98" s="39"/>
      <c r="C98" s="8" t="s">
        <v>4</v>
      </c>
      <c r="D98" s="8"/>
      <c r="E98" s="8"/>
      <c r="F98" s="8" t="s">
        <v>6</v>
      </c>
      <c r="G98" s="31"/>
      <c r="H98" s="8"/>
      <c r="I98" s="8"/>
      <c r="J98" s="8"/>
      <c r="K98" s="8"/>
      <c r="L98" s="40"/>
      <c r="N98" s="39"/>
      <c r="O98" s="8" t="s">
        <v>4</v>
      </c>
      <c r="P98" s="8"/>
      <c r="Q98" s="8"/>
      <c r="R98" s="8" t="s">
        <v>6</v>
      </c>
      <c r="S98" s="31"/>
      <c r="T98" s="8"/>
      <c r="U98" s="8"/>
      <c r="V98" s="8"/>
      <c r="W98" s="8"/>
      <c r="X98" s="40"/>
    </row>
    <row r="99" spans="2:24" ht="8" customHeight="1" thickBot="1" x14ac:dyDescent="0.4">
      <c r="B99" s="41"/>
      <c r="C99" s="15"/>
      <c r="D99" s="15"/>
      <c r="E99" s="15"/>
      <c r="F99" s="15"/>
      <c r="G99" s="15"/>
      <c r="H99" s="15"/>
      <c r="I99" s="15"/>
      <c r="J99" s="15"/>
      <c r="K99" s="15"/>
      <c r="L99" s="42"/>
      <c r="N99" s="41"/>
      <c r="O99" s="15"/>
      <c r="P99" s="15"/>
      <c r="Q99" s="15"/>
      <c r="R99" s="15"/>
      <c r="S99" s="15"/>
      <c r="T99" s="15"/>
      <c r="U99" s="15"/>
      <c r="V99" s="15"/>
      <c r="W99" s="15"/>
      <c r="X99" s="42"/>
    </row>
    <row r="100" spans="2:24" ht="19" thickBot="1" x14ac:dyDescent="0.4"/>
    <row r="101" spans="2:24" ht="10.5" customHeight="1" x14ac:dyDescent="0.35">
      <c r="B101" s="37"/>
      <c r="C101" s="4"/>
      <c r="D101" s="4"/>
      <c r="E101" s="4"/>
      <c r="F101" s="4"/>
      <c r="G101" s="4"/>
      <c r="H101" s="4"/>
      <c r="I101" s="4"/>
      <c r="J101" s="4"/>
      <c r="K101" s="4"/>
      <c r="L101" s="38"/>
      <c r="N101" s="37"/>
      <c r="O101" s="4"/>
      <c r="P101" s="4"/>
      <c r="Q101" s="4"/>
      <c r="R101" s="4"/>
      <c r="S101" s="4"/>
      <c r="T101" s="4"/>
      <c r="U101" s="4"/>
      <c r="V101" s="4"/>
      <c r="W101" s="4"/>
      <c r="X101" s="38"/>
    </row>
    <row r="102" spans="2:24" x14ac:dyDescent="0.35">
      <c r="B102" s="39"/>
      <c r="C102" s="36" t="s">
        <v>4</v>
      </c>
      <c r="D102" s="56" t="s">
        <v>5</v>
      </c>
      <c r="E102" s="46">
        <v>1.8</v>
      </c>
      <c r="F102" s="46" t="s">
        <v>6</v>
      </c>
      <c r="G102" s="46">
        <v>3.4</v>
      </c>
      <c r="H102" s="8"/>
      <c r="I102" s="49" t="s">
        <v>7</v>
      </c>
      <c r="J102" s="46"/>
      <c r="K102" s="53"/>
      <c r="L102" s="40"/>
      <c r="N102" s="39"/>
      <c r="O102" s="36" t="s">
        <v>4</v>
      </c>
      <c r="P102" s="55" t="s">
        <v>8</v>
      </c>
      <c r="Q102" s="46">
        <v>40</v>
      </c>
      <c r="R102" s="46" t="s">
        <v>6</v>
      </c>
      <c r="S102" s="46">
        <v>90</v>
      </c>
      <c r="T102" s="8"/>
      <c r="U102" s="49" t="s">
        <v>7</v>
      </c>
      <c r="V102" s="46"/>
      <c r="W102" s="53"/>
      <c r="X102" s="40"/>
    </row>
    <row r="103" spans="2:24" x14ac:dyDescent="0.35">
      <c r="B103" s="39"/>
      <c r="C103" s="8">
        <v>40</v>
      </c>
      <c r="D103" s="56"/>
      <c r="E103" s="46"/>
      <c r="F103" s="46"/>
      <c r="G103" s="46"/>
      <c r="H103" s="8"/>
      <c r="I103" s="50"/>
      <c r="J103" s="46"/>
      <c r="K103" s="54"/>
      <c r="L103" s="40"/>
      <c r="N103" s="39"/>
      <c r="O103" s="8">
        <v>4</v>
      </c>
      <c r="P103" s="55"/>
      <c r="Q103" s="46"/>
      <c r="R103" s="46"/>
      <c r="S103" s="46"/>
      <c r="T103" s="8"/>
      <c r="U103" s="50"/>
      <c r="V103" s="46"/>
      <c r="W103" s="54"/>
      <c r="X103" s="40"/>
    </row>
    <row r="104" spans="2:24" ht="10.5" customHeight="1" x14ac:dyDescent="0.35">
      <c r="B104" s="39"/>
      <c r="C104" s="8"/>
      <c r="D104" s="8"/>
      <c r="E104" s="8"/>
      <c r="F104" s="8"/>
      <c r="G104" s="8"/>
      <c r="H104" s="8"/>
      <c r="I104" s="8"/>
      <c r="J104" s="8"/>
      <c r="K104" s="8"/>
      <c r="L104" s="40"/>
      <c r="N104" s="39"/>
      <c r="O104" s="8"/>
      <c r="P104" s="8"/>
      <c r="Q104" s="8"/>
      <c r="R104" s="8"/>
      <c r="S104" s="8"/>
      <c r="T104" s="8"/>
      <c r="U104" s="8"/>
      <c r="V104" s="8"/>
      <c r="W104" s="8"/>
      <c r="X104" s="40"/>
    </row>
    <row r="105" spans="2:24" x14ac:dyDescent="0.35">
      <c r="B105" s="39"/>
      <c r="C105" s="36" t="s">
        <v>4</v>
      </c>
      <c r="D105" s="46"/>
      <c r="E105" s="46"/>
      <c r="F105" s="46" t="s">
        <v>6</v>
      </c>
      <c r="G105" s="47"/>
      <c r="H105" s="8"/>
      <c r="I105" s="49" t="s">
        <v>7</v>
      </c>
      <c r="J105" s="46" t="s">
        <v>9</v>
      </c>
      <c r="K105" s="51"/>
      <c r="L105" s="40"/>
      <c r="N105" s="39"/>
      <c r="O105" s="36" t="s">
        <v>4</v>
      </c>
      <c r="P105" s="46"/>
      <c r="Q105" s="46"/>
      <c r="R105" s="46" t="s">
        <v>6</v>
      </c>
      <c r="S105" s="47"/>
      <c r="T105" s="8"/>
      <c r="U105" s="49" t="s">
        <v>7</v>
      </c>
      <c r="V105" s="46" t="s">
        <v>9</v>
      </c>
      <c r="W105" s="51"/>
      <c r="X105" s="40"/>
    </row>
    <row r="106" spans="2:24" x14ac:dyDescent="0.35">
      <c r="B106" s="39"/>
      <c r="C106" s="8">
        <f>C103</f>
        <v>40</v>
      </c>
      <c r="D106" s="46"/>
      <c r="E106" s="46"/>
      <c r="F106" s="46"/>
      <c r="G106" s="48"/>
      <c r="H106" s="8"/>
      <c r="I106" s="50"/>
      <c r="J106" s="46"/>
      <c r="K106" s="52"/>
      <c r="L106" s="40"/>
      <c r="N106" s="39"/>
      <c r="O106" s="8">
        <f>O103</f>
        <v>4</v>
      </c>
      <c r="P106" s="46"/>
      <c r="Q106" s="46"/>
      <c r="R106" s="46"/>
      <c r="S106" s="48"/>
      <c r="T106" s="8"/>
      <c r="U106" s="50"/>
      <c r="V106" s="46"/>
      <c r="W106" s="52"/>
      <c r="X106" s="40"/>
    </row>
    <row r="107" spans="2:24" ht="10.5" customHeight="1" x14ac:dyDescent="0.35">
      <c r="B107" s="39"/>
      <c r="C107" s="8"/>
      <c r="D107" s="8"/>
      <c r="E107" s="8"/>
      <c r="F107" s="8"/>
      <c r="G107" s="8"/>
      <c r="H107" s="8"/>
      <c r="I107" s="8"/>
      <c r="J107" s="8"/>
      <c r="K107" s="8"/>
      <c r="L107" s="40"/>
      <c r="N107" s="39"/>
      <c r="O107" s="8"/>
      <c r="P107" s="8"/>
      <c r="Q107" s="8"/>
      <c r="R107" s="8"/>
      <c r="S107" s="8"/>
      <c r="T107" s="8"/>
      <c r="U107" s="8"/>
      <c r="V107" s="8"/>
      <c r="W107" s="8"/>
      <c r="X107" s="40"/>
    </row>
    <row r="108" spans="2:24" x14ac:dyDescent="0.35">
      <c r="B108" s="39"/>
      <c r="C108" s="8" t="s">
        <v>4</v>
      </c>
      <c r="D108" s="8"/>
      <c r="E108" s="8"/>
      <c r="F108" s="8" t="s">
        <v>6</v>
      </c>
      <c r="G108" s="31"/>
      <c r="H108" s="8"/>
      <c r="I108" s="8"/>
      <c r="J108" s="8"/>
      <c r="K108" s="8"/>
      <c r="L108" s="40"/>
      <c r="N108" s="39"/>
      <c r="O108" s="8" t="s">
        <v>4</v>
      </c>
      <c r="P108" s="8"/>
      <c r="Q108" s="8"/>
      <c r="R108" s="8" t="s">
        <v>6</v>
      </c>
      <c r="S108" s="31"/>
      <c r="T108" s="8"/>
      <c r="U108" s="8"/>
      <c r="V108" s="8"/>
      <c r="W108" s="8"/>
      <c r="X108" s="40"/>
    </row>
    <row r="109" spans="2:24" ht="10.5" customHeight="1" thickBot="1" x14ac:dyDescent="0.4">
      <c r="B109" s="41"/>
      <c r="C109" s="15"/>
      <c r="D109" s="15"/>
      <c r="E109" s="15"/>
      <c r="F109" s="15"/>
      <c r="G109" s="15"/>
      <c r="H109" s="15"/>
      <c r="I109" s="15"/>
      <c r="J109" s="15"/>
      <c r="K109" s="15"/>
      <c r="L109" s="42"/>
      <c r="N109" s="41"/>
      <c r="O109" s="15"/>
      <c r="P109" s="15"/>
      <c r="Q109" s="15"/>
      <c r="R109" s="15"/>
      <c r="S109" s="15"/>
      <c r="T109" s="15"/>
      <c r="U109" s="15"/>
      <c r="V109" s="15"/>
      <c r="W109" s="15"/>
      <c r="X109" s="42"/>
    </row>
  </sheetData>
  <sheetProtection algorithmName="SHA-512" hashValue="o3pTvjKTD6V6KAjJRzuY850jYlNeWV3/nJccpmJbiOaGcScsaxEf0dXUJOGfxst4A46Q5ASiMUgzrSiDez5D3Q==" saltValue="7X9DFJBF+CaWCc8DatClXg==" spinCount="100000" sheet="1" objects="1" scenarios="1"/>
  <mergeCells count="308">
    <mergeCell ref="K2:K3"/>
    <mergeCell ref="D5:D6"/>
    <mergeCell ref="E5:E6"/>
    <mergeCell ref="F5:F6"/>
    <mergeCell ref="G5:G6"/>
    <mergeCell ref="I5:I6"/>
    <mergeCell ref="J5:J6"/>
    <mergeCell ref="K5:K6"/>
    <mergeCell ref="D2:D3"/>
    <mergeCell ref="E2:E3"/>
    <mergeCell ref="F2:F3"/>
    <mergeCell ref="G2:G3"/>
    <mergeCell ref="I2:I3"/>
    <mergeCell ref="J2:J3"/>
    <mergeCell ref="V2:V3"/>
    <mergeCell ref="W2:W3"/>
    <mergeCell ref="P5:P6"/>
    <mergeCell ref="Q5:Q6"/>
    <mergeCell ref="R5:R6"/>
    <mergeCell ref="S5:S6"/>
    <mergeCell ref="U5:U6"/>
    <mergeCell ref="V5:V6"/>
    <mergeCell ref="W5:W6"/>
    <mergeCell ref="P2:P3"/>
    <mergeCell ref="Q2:Q3"/>
    <mergeCell ref="R2:R3"/>
    <mergeCell ref="S2:S3"/>
    <mergeCell ref="U2:U3"/>
    <mergeCell ref="W15:W16"/>
    <mergeCell ref="V12:V13"/>
    <mergeCell ref="W12:W13"/>
    <mergeCell ref="D15:D16"/>
    <mergeCell ref="E15:E16"/>
    <mergeCell ref="F15:F16"/>
    <mergeCell ref="G15:G16"/>
    <mergeCell ref="I15:I16"/>
    <mergeCell ref="J15:J16"/>
    <mergeCell ref="K15:K16"/>
    <mergeCell ref="P15:P16"/>
    <mergeCell ref="K12:K13"/>
    <mergeCell ref="P12:P13"/>
    <mergeCell ref="Q12:Q13"/>
    <mergeCell ref="R12:R13"/>
    <mergeCell ref="S12:S13"/>
    <mergeCell ref="U12:U13"/>
    <mergeCell ref="D12:D13"/>
    <mergeCell ref="E12:E13"/>
    <mergeCell ref="F12:F13"/>
    <mergeCell ref="G12:G13"/>
    <mergeCell ref="I12:I13"/>
    <mergeCell ref="J12:J13"/>
    <mergeCell ref="F22:F23"/>
    <mergeCell ref="G22:G23"/>
    <mergeCell ref="I22:I23"/>
    <mergeCell ref="J22:J23"/>
    <mergeCell ref="Q15:Q16"/>
    <mergeCell ref="R15:R16"/>
    <mergeCell ref="S15:S16"/>
    <mergeCell ref="U15:U16"/>
    <mergeCell ref="V15:V16"/>
    <mergeCell ref="Q25:Q26"/>
    <mergeCell ref="R25:R26"/>
    <mergeCell ref="S25:S26"/>
    <mergeCell ref="U25:U26"/>
    <mergeCell ref="V25:V26"/>
    <mergeCell ref="W25:W26"/>
    <mergeCell ref="V22:V23"/>
    <mergeCell ref="W22:W23"/>
    <mergeCell ref="D25:D26"/>
    <mergeCell ref="E25:E26"/>
    <mergeCell ref="F25:F26"/>
    <mergeCell ref="G25:G26"/>
    <mergeCell ref="I25:I26"/>
    <mergeCell ref="J25:J26"/>
    <mergeCell ref="K25:K26"/>
    <mergeCell ref="P25:P26"/>
    <mergeCell ref="K22:K23"/>
    <mergeCell ref="P22:P23"/>
    <mergeCell ref="Q22:Q23"/>
    <mergeCell ref="R22:R23"/>
    <mergeCell ref="S22:S23"/>
    <mergeCell ref="U22:U23"/>
    <mergeCell ref="D22:D23"/>
    <mergeCell ref="E22:E23"/>
    <mergeCell ref="W35:W36"/>
    <mergeCell ref="V32:V33"/>
    <mergeCell ref="W32:W33"/>
    <mergeCell ref="D35:D36"/>
    <mergeCell ref="E35:E36"/>
    <mergeCell ref="F35:F36"/>
    <mergeCell ref="G35:G36"/>
    <mergeCell ref="I35:I36"/>
    <mergeCell ref="J35:J36"/>
    <mergeCell ref="K35:K36"/>
    <mergeCell ref="P35:P36"/>
    <mergeCell ref="K32:K33"/>
    <mergeCell ref="P32:P33"/>
    <mergeCell ref="Q32:Q33"/>
    <mergeCell ref="R32:R33"/>
    <mergeCell ref="S32:S33"/>
    <mergeCell ref="U32:U33"/>
    <mergeCell ref="D32:D33"/>
    <mergeCell ref="E32:E33"/>
    <mergeCell ref="F32:F33"/>
    <mergeCell ref="G32:G33"/>
    <mergeCell ref="I32:I33"/>
    <mergeCell ref="J32:J33"/>
    <mergeCell ref="F42:F43"/>
    <mergeCell ref="G42:G43"/>
    <mergeCell ref="I42:I43"/>
    <mergeCell ref="J42:J43"/>
    <mergeCell ref="Q35:Q36"/>
    <mergeCell ref="R35:R36"/>
    <mergeCell ref="S35:S36"/>
    <mergeCell ref="U35:U36"/>
    <mergeCell ref="V35:V36"/>
    <mergeCell ref="Q45:Q46"/>
    <mergeCell ref="R45:R46"/>
    <mergeCell ref="S45:S46"/>
    <mergeCell ref="U45:U46"/>
    <mergeCell ref="V45:V46"/>
    <mergeCell ref="W45:W46"/>
    <mergeCell ref="V42:V43"/>
    <mergeCell ref="W42:W43"/>
    <mergeCell ref="D45:D46"/>
    <mergeCell ref="E45:E46"/>
    <mergeCell ref="F45:F46"/>
    <mergeCell ref="G45:G46"/>
    <mergeCell ref="I45:I46"/>
    <mergeCell ref="J45:J46"/>
    <mergeCell ref="K45:K46"/>
    <mergeCell ref="P45:P46"/>
    <mergeCell ref="K42:K43"/>
    <mergeCell ref="P42:P43"/>
    <mergeCell ref="Q42:Q43"/>
    <mergeCell ref="R42:R43"/>
    <mergeCell ref="S42:S43"/>
    <mergeCell ref="U42:U43"/>
    <mergeCell ref="D42:D43"/>
    <mergeCell ref="E42:E43"/>
    <mergeCell ref="W55:W56"/>
    <mergeCell ref="V52:V53"/>
    <mergeCell ref="W52:W53"/>
    <mergeCell ref="D55:D56"/>
    <mergeCell ref="E55:E56"/>
    <mergeCell ref="F55:F56"/>
    <mergeCell ref="G55:G56"/>
    <mergeCell ref="I55:I56"/>
    <mergeCell ref="J55:J56"/>
    <mergeCell ref="K55:K56"/>
    <mergeCell ref="P55:P56"/>
    <mergeCell ref="K52:K53"/>
    <mergeCell ref="P52:P53"/>
    <mergeCell ref="Q52:Q53"/>
    <mergeCell ref="R52:R53"/>
    <mergeCell ref="S52:S53"/>
    <mergeCell ref="U52:U53"/>
    <mergeCell ref="D52:D53"/>
    <mergeCell ref="E52:E53"/>
    <mergeCell ref="F52:F53"/>
    <mergeCell ref="G52:G53"/>
    <mergeCell ref="I52:I53"/>
    <mergeCell ref="J52:J53"/>
    <mergeCell ref="F62:F63"/>
    <mergeCell ref="G62:G63"/>
    <mergeCell ref="I62:I63"/>
    <mergeCell ref="J62:J63"/>
    <mergeCell ref="Q55:Q56"/>
    <mergeCell ref="R55:R56"/>
    <mergeCell ref="S55:S56"/>
    <mergeCell ref="U55:U56"/>
    <mergeCell ref="V55:V56"/>
    <mergeCell ref="Q65:Q66"/>
    <mergeCell ref="R65:R66"/>
    <mergeCell ref="S65:S66"/>
    <mergeCell ref="U65:U66"/>
    <mergeCell ref="V65:V66"/>
    <mergeCell ref="W65:W66"/>
    <mergeCell ref="V62:V63"/>
    <mergeCell ref="W62:W63"/>
    <mergeCell ref="D65:D66"/>
    <mergeCell ref="E65:E66"/>
    <mergeCell ref="F65:F66"/>
    <mergeCell ref="G65:G66"/>
    <mergeCell ref="I65:I66"/>
    <mergeCell ref="J65:J66"/>
    <mergeCell ref="K65:K66"/>
    <mergeCell ref="P65:P66"/>
    <mergeCell ref="K62:K63"/>
    <mergeCell ref="P62:P63"/>
    <mergeCell ref="Q62:Q63"/>
    <mergeCell ref="R62:R63"/>
    <mergeCell ref="S62:S63"/>
    <mergeCell ref="U62:U63"/>
    <mergeCell ref="D62:D63"/>
    <mergeCell ref="E62:E63"/>
    <mergeCell ref="W75:W76"/>
    <mergeCell ref="V72:V73"/>
    <mergeCell ref="W72:W73"/>
    <mergeCell ref="D75:D76"/>
    <mergeCell ref="E75:E76"/>
    <mergeCell ref="F75:F76"/>
    <mergeCell ref="G75:G76"/>
    <mergeCell ref="I75:I76"/>
    <mergeCell ref="J75:J76"/>
    <mergeCell ref="K75:K76"/>
    <mergeCell ref="P75:P76"/>
    <mergeCell ref="K72:K73"/>
    <mergeCell ref="P72:P73"/>
    <mergeCell ref="Q72:Q73"/>
    <mergeCell ref="R72:R73"/>
    <mergeCell ref="S72:S73"/>
    <mergeCell ref="U72:U73"/>
    <mergeCell ref="D72:D73"/>
    <mergeCell ref="E72:E73"/>
    <mergeCell ref="F72:F73"/>
    <mergeCell ref="G72:G73"/>
    <mergeCell ref="I72:I73"/>
    <mergeCell ref="J72:J73"/>
    <mergeCell ref="F82:F83"/>
    <mergeCell ref="G82:G83"/>
    <mergeCell ref="I82:I83"/>
    <mergeCell ref="J82:J83"/>
    <mergeCell ref="Q75:Q76"/>
    <mergeCell ref="R75:R76"/>
    <mergeCell ref="S75:S76"/>
    <mergeCell ref="U75:U76"/>
    <mergeCell ref="V75:V76"/>
    <mergeCell ref="Q85:Q86"/>
    <mergeCell ref="R85:R86"/>
    <mergeCell ref="S85:S86"/>
    <mergeCell ref="U85:U86"/>
    <mergeCell ref="V85:V86"/>
    <mergeCell ref="W85:W86"/>
    <mergeCell ref="V82:V83"/>
    <mergeCell ref="W82:W83"/>
    <mergeCell ref="D85:D86"/>
    <mergeCell ref="E85:E86"/>
    <mergeCell ref="F85:F86"/>
    <mergeCell ref="G85:G86"/>
    <mergeCell ref="I85:I86"/>
    <mergeCell ref="J85:J86"/>
    <mergeCell ref="K85:K86"/>
    <mergeCell ref="P85:P86"/>
    <mergeCell ref="K82:K83"/>
    <mergeCell ref="P82:P83"/>
    <mergeCell ref="Q82:Q83"/>
    <mergeCell ref="R82:R83"/>
    <mergeCell ref="S82:S83"/>
    <mergeCell ref="U82:U83"/>
    <mergeCell ref="D82:D83"/>
    <mergeCell ref="E82:E83"/>
    <mergeCell ref="W95:W96"/>
    <mergeCell ref="V92:V93"/>
    <mergeCell ref="W92:W93"/>
    <mergeCell ref="D95:D96"/>
    <mergeCell ref="E95:E96"/>
    <mergeCell ref="F95:F96"/>
    <mergeCell ref="G95:G96"/>
    <mergeCell ref="I95:I96"/>
    <mergeCell ref="J95:J96"/>
    <mergeCell ref="K95:K96"/>
    <mergeCell ref="P95:P96"/>
    <mergeCell ref="K92:K93"/>
    <mergeCell ref="P92:P93"/>
    <mergeCell ref="Q92:Q93"/>
    <mergeCell ref="R92:R93"/>
    <mergeCell ref="S92:S93"/>
    <mergeCell ref="U92:U93"/>
    <mergeCell ref="D92:D93"/>
    <mergeCell ref="E92:E93"/>
    <mergeCell ref="F92:F93"/>
    <mergeCell ref="G92:G93"/>
    <mergeCell ref="I92:I93"/>
    <mergeCell ref="J92:J93"/>
    <mergeCell ref="F102:F103"/>
    <mergeCell ref="G102:G103"/>
    <mergeCell ref="I102:I103"/>
    <mergeCell ref="J102:J103"/>
    <mergeCell ref="Q95:Q96"/>
    <mergeCell ref="R95:R96"/>
    <mergeCell ref="S95:S96"/>
    <mergeCell ref="U95:U96"/>
    <mergeCell ref="V95:V96"/>
    <mergeCell ref="Q105:Q106"/>
    <mergeCell ref="R105:R106"/>
    <mergeCell ref="S105:S106"/>
    <mergeCell ref="U105:U106"/>
    <mergeCell ref="V105:V106"/>
    <mergeCell ref="W105:W106"/>
    <mergeCell ref="V102:V103"/>
    <mergeCell ref="W102:W103"/>
    <mergeCell ref="D105:D106"/>
    <mergeCell ref="E105:E106"/>
    <mergeCell ref="F105:F106"/>
    <mergeCell ref="G105:G106"/>
    <mergeCell ref="I105:I106"/>
    <mergeCell ref="J105:J106"/>
    <mergeCell ref="K105:K106"/>
    <mergeCell ref="P105:P106"/>
    <mergeCell ref="K102:K103"/>
    <mergeCell ref="P102:P103"/>
    <mergeCell ref="Q102:Q103"/>
    <mergeCell ref="R102:R103"/>
    <mergeCell ref="S102:S103"/>
    <mergeCell ref="U102:U103"/>
    <mergeCell ref="D102:D103"/>
    <mergeCell ref="E102:E103"/>
  </mergeCells>
  <conditionalFormatting sqref="K2:K3">
    <cfRule type="cellIs" dxfId="87" priority="88" operator="equal">
      <formula>-E2</formula>
    </cfRule>
  </conditionalFormatting>
  <conditionalFormatting sqref="K5:K6">
    <cfRule type="cellIs" dxfId="86" priority="87" operator="equal">
      <formula>C3</formula>
    </cfRule>
  </conditionalFormatting>
  <conditionalFormatting sqref="G5:G6">
    <cfRule type="cellIs" dxfId="85" priority="86" operator="equal">
      <formula>G2-E2</formula>
    </cfRule>
  </conditionalFormatting>
  <conditionalFormatting sqref="G8">
    <cfRule type="cellIs" dxfId="84" priority="85" operator="equal">
      <formula>(G2-E2)*C3</formula>
    </cfRule>
  </conditionalFormatting>
  <conditionalFormatting sqref="W2:W3">
    <cfRule type="cellIs" dxfId="83" priority="84" operator="equal">
      <formula>Q2</formula>
    </cfRule>
  </conditionalFormatting>
  <conditionalFormatting sqref="W5:W6">
    <cfRule type="cellIs" dxfId="82" priority="83" operator="equal">
      <formula>O3</formula>
    </cfRule>
  </conditionalFormatting>
  <conditionalFormatting sqref="S5:S6">
    <cfRule type="cellIs" dxfId="81" priority="82" operator="equal">
      <formula>S2+Q2</formula>
    </cfRule>
  </conditionalFormatting>
  <conditionalFormatting sqref="S8">
    <cfRule type="cellIs" dxfId="80" priority="81" operator="equal">
      <formula>(S2+Q2)*O3</formula>
    </cfRule>
  </conditionalFormatting>
  <conditionalFormatting sqref="K12:K13">
    <cfRule type="cellIs" dxfId="79" priority="80" operator="equal">
      <formula>-E12</formula>
    </cfRule>
  </conditionalFormatting>
  <conditionalFormatting sqref="K15:K16">
    <cfRule type="cellIs" dxfId="78" priority="79" operator="equal">
      <formula>C13</formula>
    </cfRule>
  </conditionalFormatting>
  <conditionalFormatting sqref="G15:G16">
    <cfRule type="cellIs" dxfId="77" priority="78" operator="equal">
      <formula>G12-E12</formula>
    </cfRule>
  </conditionalFormatting>
  <conditionalFormatting sqref="G18">
    <cfRule type="cellIs" dxfId="76" priority="77" operator="equal">
      <formula>(G12-E12)*C13</formula>
    </cfRule>
  </conditionalFormatting>
  <conditionalFormatting sqref="W12:W13">
    <cfRule type="cellIs" dxfId="75" priority="76" operator="equal">
      <formula>Q12</formula>
    </cfRule>
  </conditionalFormatting>
  <conditionalFormatting sqref="W15:W16">
    <cfRule type="cellIs" dxfId="74" priority="75" operator="equal">
      <formula>O13</formula>
    </cfRule>
  </conditionalFormatting>
  <conditionalFormatting sqref="S15:S16">
    <cfRule type="cellIs" dxfId="73" priority="74" operator="equal">
      <formula>S12+Q12</formula>
    </cfRule>
  </conditionalFormatting>
  <conditionalFormatting sqref="S18">
    <cfRule type="cellIs" dxfId="72" priority="73" operator="equal">
      <formula>(S12+Q12)*O13</formula>
    </cfRule>
  </conditionalFormatting>
  <conditionalFormatting sqref="K22:K23">
    <cfRule type="cellIs" dxfId="71" priority="72" operator="equal">
      <formula>-E22</formula>
    </cfRule>
  </conditionalFormatting>
  <conditionalFormatting sqref="K25:K26">
    <cfRule type="cellIs" dxfId="70" priority="71" operator="equal">
      <formula>C23</formula>
    </cfRule>
  </conditionalFormatting>
  <conditionalFormatting sqref="G25:G26">
    <cfRule type="cellIs" dxfId="69" priority="70" operator="equal">
      <formula>G22-E22</formula>
    </cfRule>
  </conditionalFormatting>
  <conditionalFormatting sqref="G28">
    <cfRule type="cellIs" dxfId="68" priority="69" operator="equal">
      <formula>(G22-E22)*C23</formula>
    </cfRule>
  </conditionalFormatting>
  <conditionalFormatting sqref="W22:W23">
    <cfRule type="cellIs" dxfId="67" priority="68" operator="equal">
      <formula>Q22</formula>
    </cfRule>
  </conditionalFormatting>
  <conditionalFormatting sqref="W25:W26">
    <cfRule type="cellIs" dxfId="66" priority="67" operator="equal">
      <formula>O23</formula>
    </cfRule>
  </conditionalFormatting>
  <conditionalFormatting sqref="S25:S26">
    <cfRule type="cellIs" dxfId="65" priority="66" operator="equal">
      <formula>S22+Q22</formula>
    </cfRule>
  </conditionalFormatting>
  <conditionalFormatting sqref="S28">
    <cfRule type="cellIs" dxfId="64" priority="65" operator="equal">
      <formula>(S22+Q22)*O23</formula>
    </cfRule>
  </conditionalFormatting>
  <conditionalFormatting sqref="K32:K33">
    <cfRule type="cellIs" dxfId="63" priority="64" operator="equal">
      <formula>-E32</formula>
    </cfRule>
  </conditionalFormatting>
  <conditionalFormatting sqref="K35:K36">
    <cfRule type="cellIs" dxfId="62" priority="63" operator="equal">
      <formula>C33</formula>
    </cfRule>
  </conditionalFormatting>
  <conditionalFormatting sqref="G35:G36">
    <cfRule type="cellIs" dxfId="61" priority="62" operator="equal">
      <formula>G32-E32</formula>
    </cfRule>
  </conditionalFormatting>
  <conditionalFormatting sqref="G38">
    <cfRule type="cellIs" dxfId="60" priority="61" operator="equal">
      <formula>(G32-E32)*C33</formula>
    </cfRule>
  </conditionalFormatting>
  <conditionalFormatting sqref="W32:W33">
    <cfRule type="cellIs" dxfId="59" priority="60" operator="equal">
      <formula>Q32</formula>
    </cfRule>
  </conditionalFormatting>
  <conditionalFormatting sqref="W35:W36">
    <cfRule type="cellIs" dxfId="58" priority="59" operator="equal">
      <formula>O33</formula>
    </cfRule>
  </conditionalFormatting>
  <conditionalFormatting sqref="S35:S36">
    <cfRule type="cellIs" dxfId="57" priority="58" operator="equal">
      <formula>S32+Q32</formula>
    </cfRule>
  </conditionalFormatting>
  <conditionalFormatting sqref="S38">
    <cfRule type="cellIs" dxfId="56" priority="57" operator="equal">
      <formula>(S32+Q32)*O33</formula>
    </cfRule>
  </conditionalFormatting>
  <conditionalFormatting sqref="K42:K43">
    <cfRule type="cellIs" dxfId="55" priority="56" operator="equal">
      <formula>-E42</formula>
    </cfRule>
  </conditionalFormatting>
  <conditionalFormatting sqref="K45:K46">
    <cfRule type="cellIs" dxfId="54" priority="55" operator="equal">
      <formula>C43</formula>
    </cfRule>
  </conditionalFormatting>
  <conditionalFormatting sqref="G45:G46">
    <cfRule type="cellIs" dxfId="53" priority="54" operator="equal">
      <formula>G42-E42</formula>
    </cfRule>
  </conditionalFormatting>
  <conditionalFormatting sqref="G48">
    <cfRule type="cellIs" dxfId="52" priority="53" operator="equal">
      <formula>(G42-E42)*C43</formula>
    </cfRule>
  </conditionalFormatting>
  <conditionalFormatting sqref="W42:W43">
    <cfRule type="cellIs" dxfId="51" priority="52" operator="equal">
      <formula>Q42</formula>
    </cfRule>
  </conditionalFormatting>
  <conditionalFormatting sqref="W45:W46">
    <cfRule type="cellIs" dxfId="50" priority="51" operator="equal">
      <formula>O43</formula>
    </cfRule>
  </conditionalFormatting>
  <conditionalFormatting sqref="S45:S46">
    <cfRule type="cellIs" dxfId="49" priority="50" operator="equal">
      <formula>S42+Q42</formula>
    </cfRule>
  </conditionalFormatting>
  <conditionalFormatting sqref="S48">
    <cfRule type="cellIs" dxfId="48" priority="49" operator="equal">
      <formula>(S42+Q42)*O43</formula>
    </cfRule>
  </conditionalFormatting>
  <conditionalFormatting sqref="K52:K53">
    <cfRule type="cellIs" dxfId="47" priority="48" operator="equal">
      <formula>-E52</formula>
    </cfRule>
  </conditionalFormatting>
  <conditionalFormatting sqref="K55:K56">
    <cfRule type="cellIs" dxfId="46" priority="47" operator="equal">
      <formula>C53</formula>
    </cfRule>
  </conditionalFormatting>
  <conditionalFormatting sqref="G55:G56">
    <cfRule type="cellIs" dxfId="45" priority="46" operator="equal">
      <formula>G52-E52</formula>
    </cfRule>
  </conditionalFormatting>
  <conditionalFormatting sqref="G58">
    <cfRule type="cellIs" dxfId="44" priority="45" operator="equal">
      <formula>(G52-E52)*C53</formula>
    </cfRule>
  </conditionalFormatting>
  <conditionalFormatting sqref="W52:W53">
    <cfRule type="cellIs" dxfId="43" priority="44" operator="equal">
      <formula>Q52</formula>
    </cfRule>
  </conditionalFormatting>
  <conditionalFormatting sqref="W55:W56">
    <cfRule type="cellIs" dxfId="42" priority="43" operator="equal">
      <formula>O53</formula>
    </cfRule>
  </conditionalFormatting>
  <conditionalFormatting sqref="S55:S56">
    <cfRule type="cellIs" dxfId="41" priority="42" operator="equal">
      <formula>S52+Q52</formula>
    </cfRule>
  </conditionalFormatting>
  <conditionalFormatting sqref="S58">
    <cfRule type="cellIs" dxfId="40" priority="41" operator="equal">
      <formula>(S52+Q52)*O53</formula>
    </cfRule>
  </conditionalFormatting>
  <conditionalFormatting sqref="K62:K63">
    <cfRule type="cellIs" dxfId="39" priority="40" operator="equal">
      <formula>-E62</formula>
    </cfRule>
  </conditionalFormatting>
  <conditionalFormatting sqref="K65:K66">
    <cfRule type="cellIs" dxfId="38" priority="39" operator="equal">
      <formula>C63</formula>
    </cfRule>
  </conditionalFormatting>
  <conditionalFormatting sqref="G65:G66">
    <cfRule type="cellIs" dxfId="37" priority="38" operator="equal">
      <formula>G62-E62</formula>
    </cfRule>
  </conditionalFormatting>
  <conditionalFormatting sqref="G68">
    <cfRule type="cellIs" dxfId="36" priority="37" operator="equal">
      <formula>(G62-E62)*C63</formula>
    </cfRule>
  </conditionalFormatting>
  <conditionalFormatting sqref="W62:W63">
    <cfRule type="cellIs" dxfId="35" priority="36" operator="equal">
      <formula>Q62</formula>
    </cfRule>
  </conditionalFormatting>
  <conditionalFormatting sqref="W65:W66">
    <cfRule type="cellIs" dxfId="34" priority="35" operator="equal">
      <formula>O63</formula>
    </cfRule>
  </conditionalFormatting>
  <conditionalFormatting sqref="S65:S66">
    <cfRule type="cellIs" dxfId="33" priority="34" operator="equal">
      <formula>S62+Q62</formula>
    </cfRule>
  </conditionalFormatting>
  <conditionalFormatting sqref="S68">
    <cfRule type="cellIs" dxfId="32" priority="33" operator="equal">
      <formula>(S62+Q62)*O63</formula>
    </cfRule>
  </conditionalFormatting>
  <conditionalFormatting sqref="K72:K73">
    <cfRule type="cellIs" dxfId="31" priority="32" operator="equal">
      <formula>-E72</formula>
    </cfRule>
  </conditionalFormatting>
  <conditionalFormatting sqref="K75:K76">
    <cfRule type="cellIs" dxfId="30" priority="31" operator="equal">
      <formula>C73</formula>
    </cfRule>
  </conditionalFormatting>
  <conditionalFormatting sqref="G75:G76">
    <cfRule type="cellIs" dxfId="29" priority="30" operator="equal">
      <formula>G72-E72</formula>
    </cfRule>
  </conditionalFormatting>
  <conditionalFormatting sqref="G78">
    <cfRule type="cellIs" dxfId="28" priority="29" operator="equal">
      <formula>(G72-E72)*C73</formula>
    </cfRule>
  </conditionalFormatting>
  <conditionalFormatting sqref="W72:W73">
    <cfRule type="cellIs" dxfId="27" priority="28" operator="equal">
      <formula>Q72</formula>
    </cfRule>
  </conditionalFormatting>
  <conditionalFormatting sqref="W75:W76">
    <cfRule type="cellIs" dxfId="26" priority="27" operator="equal">
      <formula>O73</formula>
    </cfRule>
  </conditionalFormatting>
  <conditionalFormatting sqref="S75:S76">
    <cfRule type="cellIs" dxfId="25" priority="26" operator="equal">
      <formula>S72+Q72</formula>
    </cfRule>
  </conditionalFormatting>
  <conditionalFormatting sqref="S78">
    <cfRule type="cellIs" dxfId="24" priority="25" operator="equal">
      <formula>(S72+Q72)*O73</formula>
    </cfRule>
  </conditionalFormatting>
  <conditionalFormatting sqref="K82:K83">
    <cfRule type="cellIs" dxfId="23" priority="24" operator="equal">
      <formula>-E82</formula>
    </cfRule>
  </conditionalFormatting>
  <conditionalFormatting sqref="K85:K86">
    <cfRule type="cellIs" dxfId="22" priority="23" operator="equal">
      <formula>C83</formula>
    </cfRule>
  </conditionalFormatting>
  <conditionalFormatting sqref="G85:G86">
    <cfRule type="cellIs" dxfId="21" priority="22" operator="equal">
      <formula>G82-E82</formula>
    </cfRule>
  </conditionalFormatting>
  <conditionalFormatting sqref="G88">
    <cfRule type="cellIs" dxfId="20" priority="21" operator="equal">
      <formula>(G82-E82)*C83</formula>
    </cfRule>
  </conditionalFormatting>
  <conditionalFormatting sqref="W82:W83">
    <cfRule type="cellIs" dxfId="19" priority="20" operator="equal">
      <formula>Q82</formula>
    </cfRule>
  </conditionalFormatting>
  <conditionalFormatting sqref="W85:W86">
    <cfRule type="cellIs" dxfId="18" priority="19" operator="equal">
      <formula>O83</formula>
    </cfRule>
  </conditionalFormatting>
  <conditionalFormatting sqref="S85:S86">
    <cfRule type="cellIs" dxfId="17" priority="18" operator="equal">
      <formula>S82+Q82</formula>
    </cfRule>
  </conditionalFormatting>
  <conditionalFormatting sqref="S88">
    <cfRule type="cellIs" dxfId="16" priority="17" operator="equal">
      <formula>(S82+Q82)*O83</formula>
    </cfRule>
  </conditionalFormatting>
  <conditionalFormatting sqref="K92:K93">
    <cfRule type="cellIs" dxfId="15" priority="16" operator="equal">
      <formula>-E92</formula>
    </cfRule>
  </conditionalFormatting>
  <conditionalFormatting sqref="K95:K96">
    <cfRule type="cellIs" dxfId="14" priority="15" operator="equal">
      <formula>C93</formula>
    </cfRule>
  </conditionalFormatting>
  <conditionalFormatting sqref="G95:G96">
    <cfRule type="cellIs" dxfId="13" priority="14" operator="equal">
      <formula>G92-E92</formula>
    </cfRule>
  </conditionalFormatting>
  <conditionalFormatting sqref="G98">
    <cfRule type="cellIs" dxfId="12" priority="13" operator="equal">
      <formula>(G92-E92)*C93</formula>
    </cfRule>
  </conditionalFormatting>
  <conditionalFormatting sqref="W92:W93">
    <cfRule type="cellIs" dxfId="11" priority="12" operator="equal">
      <formula>Q92</formula>
    </cfRule>
  </conditionalFormatting>
  <conditionalFormatting sqref="W95:W96">
    <cfRule type="cellIs" dxfId="10" priority="11" operator="equal">
      <formula>O93</formula>
    </cfRule>
  </conditionalFormatting>
  <conditionalFormatting sqref="S95:S96">
    <cfRule type="cellIs" dxfId="9" priority="10" operator="equal">
      <formula>S92+Q92</formula>
    </cfRule>
  </conditionalFormatting>
  <conditionalFormatting sqref="S98">
    <cfRule type="cellIs" dxfId="8" priority="9" operator="equal">
      <formula>(S92+Q92)*O93</formula>
    </cfRule>
  </conditionalFormatting>
  <conditionalFormatting sqref="K102:K103">
    <cfRule type="cellIs" dxfId="7" priority="8" operator="equal">
      <formula>-E102</formula>
    </cfRule>
  </conditionalFormatting>
  <conditionalFormatting sqref="K105:K106">
    <cfRule type="cellIs" dxfId="6" priority="7" operator="equal">
      <formula>C103</formula>
    </cfRule>
  </conditionalFormatting>
  <conditionalFormatting sqref="G105:G106">
    <cfRule type="cellIs" dxfId="5" priority="6" operator="equal">
      <formula>G102-E102</formula>
    </cfRule>
  </conditionalFormatting>
  <conditionalFormatting sqref="G108">
    <cfRule type="cellIs" dxfId="4" priority="5" operator="equal">
      <formula>(G102-E102)*C103</formula>
    </cfRule>
  </conditionalFormatting>
  <conditionalFormatting sqref="W102:W103">
    <cfRule type="cellIs" dxfId="3" priority="4" operator="equal">
      <formula>Q102</formula>
    </cfRule>
  </conditionalFormatting>
  <conditionalFormatting sqref="W105:W106">
    <cfRule type="cellIs" dxfId="2" priority="3" operator="equal">
      <formula>O103</formula>
    </cfRule>
  </conditionalFormatting>
  <conditionalFormatting sqref="S105:S106">
    <cfRule type="cellIs" dxfId="1" priority="2" operator="equal">
      <formula>S102+Q102</formula>
    </cfRule>
  </conditionalFormatting>
  <conditionalFormatting sqref="S108">
    <cfRule type="cellIs" dxfId="0" priority="1" operator="equal">
      <formula>(S102+Q102)*O103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Grundlagen</vt:lpstr>
      <vt:lpstr>2 Schritte</vt:lpstr>
      <vt:lpstr>2 Schritte_Bruch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Mairginter</dc:creator>
  <cp:lastModifiedBy>Robert Mairginter</cp:lastModifiedBy>
  <dcterms:created xsi:type="dcterms:W3CDTF">2020-03-17T07:52:30Z</dcterms:created>
  <dcterms:modified xsi:type="dcterms:W3CDTF">2020-03-17T15:09:12Z</dcterms:modified>
</cp:coreProperties>
</file>