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13_ncr:1_{86CD87CC-B699-4FE1-B90B-1E101A84DA46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D13" i="1" l="1"/>
  <c r="D10" i="1"/>
  <c r="D9" i="1"/>
  <c r="C9" i="1"/>
  <c r="D8" i="1"/>
  <c r="C8" i="1"/>
  <c r="E6" i="1"/>
  <c r="D6" i="1"/>
  <c r="C6" i="1"/>
  <c r="E3" i="1"/>
</calcChain>
</file>

<file path=xl/sharedStrings.xml><?xml version="1.0" encoding="utf-8"?>
<sst xmlns="http://schemas.openxmlformats.org/spreadsheetml/2006/main" count="29" uniqueCount="29">
  <si>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</si>
  <si>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</si>
  <si>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</si>
  <si>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</si>
  <si>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</si>
  <si>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</si>
  <si>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</si>
  <si>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</si>
  <si>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</si>
  <si>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</si>
  <si>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</si>
  <si>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</si>
  <si>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Geschichte und Sozialkunde</t>
  </si>
  <si>
    <t xml:space="preserve">Wir erstellen ein Soziogramm
</t>
  </si>
  <si>
    <t>Deine Woche als PolitikerIn</t>
  </si>
  <si>
    <t>Ludwig der 14.</t>
  </si>
  <si>
    <t>Quellen bewerten am Beispiel Kalter Krieg</t>
  </si>
  <si>
    <t>Steinzeit Wir erstellen ein Minibook</t>
  </si>
  <si>
    <t xml:space="preserve">Portfolio zum Thema Faschismus </t>
  </si>
  <si>
    <t>Selbst ein Gesetz entwickeln</t>
  </si>
  <si>
    <t>Mobbing VS Cyber-Mobbing</t>
  </si>
  <si>
    <t>Morse-Zeichen</t>
  </si>
  <si>
    <t>Einfach. Zusammen. Entscheiden.</t>
  </si>
  <si>
    <t xml:space="preserve">Wir bauen ein neues Labyrinth für den Minotauros </t>
  </si>
  <si>
    <t>Geldpolitik</t>
  </si>
  <si>
    <t>Inflation Island</t>
  </si>
  <si>
    <t>Die Akropolis</t>
  </si>
  <si>
    <t xml:space="preserve"> Haushaltsgeräte früher und heute </t>
  </si>
  <si>
    <t>Lernwürfel zum Thema Entdecker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</si>
</sst>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b/>
      <sz val="18"/>
      <name val="Arial"/>
      <family val="2"/>
    </font>
    <font>
      <u/>
      <sz val="10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 applyFont="1" applyAlignment="1"/>
    <xf numFmtId="0" fontId="0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5" fillId="0" borderId="3" xfId="1" applyBorder="1" applyAlignment="1">
      <alignment vertical="center"/>
    </xf>
    <xf numFmtId="0" fontId="5" fillId="0" borderId="3" xfId="1" applyBorder="1" applyAlignment="1">
      <alignment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308610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F764A36-50E4-422B-B475-B85D5F62A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oodle.lehrerweb.at/pluginfile.php/19069/mod_folder/content/0/GS_MobbingVSCyber-Mobbing.pdf?forcedownload=1" TargetMode="External"/><Relationship Id="rId13" Type="http://schemas.openxmlformats.org/officeDocument/2006/relationships/hyperlink" Target="https://moodle.lehrerweb.at/pluginfile.php/19071/mod_folder/content/0/GS_InflationIsland.pdf?forcedownload=1" TargetMode="External"/><Relationship Id="rId18" Type="http://schemas.openxmlformats.org/officeDocument/2006/relationships/drawing" Target="../drawings/drawing1.xml"/><Relationship Id="rId3" Type="http://schemas.openxmlformats.org/officeDocument/2006/relationships/hyperlink" Target="https://moodle.lehrerweb.at/pluginfile.php/19071/mod_folder/content/0/GS_Ludwigder14.pdf?forcedownload=1" TargetMode="External"/><Relationship Id="rId7" Type="http://schemas.openxmlformats.org/officeDocument/2006/relationships/hyperlink" Target="https://moodle.lehrerweb.at/pluginfile.php/19071/mod_folder/content/0/GS_SelbsteinGesetzentwickeln.pdf?forcedownload=1" TargetMode="External"/><Relationship Id="rId12" Type="http://schemas.openxmlformats.org/officeDocument/2006/relationships/hyperlink" Target="https://moodle.lehrerweb.at/pluginfile.php/19071/mod_folder/content/0/GS_Geldpolitik.pdf?forcedownload=1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moodle.lehrerweb.at/pluginfile.php/19069/mod_folder/content/0/GS_Deine_Woche_als_PolitikerIn.pdf?forcedownload=1" TargetMode="External"/><Relationship Id="rId16" Type="http://schemas.openxmlformats.org/officeDocument/2006/relationships/hyperlink" Target="https://moodle.lehrerweb.at/pluginfile.php/19071/mod_folder/content/0/GS_Lernw%C3%BCrfelzumThemaEntdeckererstellen.pdf?forcedownload=1" TargetMode="External"/><Relationship Id="rId1" Type="http://schemas.openxmlformats.org/officeDocument/2006/relationships/hyperlink" Target="https://moodle.lehrerweb.at/pluginfile.php/19071/mod_folder/content/0/GS_WirerstelleneinSoziogramm.pdf?forcedownload=1" TargetMode="External"/><Relationship Id="rId6" Type="http://schemas.openxmlformats.org/officeDocument/2006/relationships/hyperlink" Target="https://moodle.lehrerweb.at/pluginfile.php/19069/mod_folder/content/0/GS_PortfoliozumThemaFaschismus.pdf?forcedownload=1" TargetMode="External"/><Relationship Id="rId11" Type="http://schemas.openxmlformats.org/officeDocument/2006/relationships/hyperlink" Target="https://moodle.lehrerweb.at/pluginfile.php/19071/mod_folder/content/0/GS_WirbaueneinneuesLabyrinthf%C3%BCrdenMinotauros.pdf?forcedownload=1" TargetMode="External"/><Relationship Id="rId5" Type="http://schemas.openxmlformats.org/officeDocument/2006/relationships/hyperlink" Target="https://moodle.lehrerweb.at/pluginfile.php/19069/mod_folder/content/0/GS_SteinzeitWirerstelleneinMinibook.pdf?forcedownload=1" TargetMode="External"/><Relationship Id="rId15" Type="http://schemas.openxmlformats.org/officeDocument/2006/relationships/hyperlink" Target="https://moodle.lehrerweb.at/pluginfile.php/19069/mod_folder/content/0/GS_Haushaltsgeraete.pdf?forcedownload=1" TargetMode="External"/><Relationship Id="rId10" Type="http://schemas.openxmlformats.org/officeDocument/2006/relationships/hyperlink" Target="https://moodle.lehrerweb.at/pluginfile.php/19069/mod_folder/content/0/GS_Einfach_Zusammen_Entscheiden..pdf?forcedownload=1" TargetMode="External"/><Relationship Id="rId4" Type="http://schemas.openxmlformats.org/officeDocument/2006/relationships/hyperlink" Target="https://moodle.lehrerweb.at/pluginfile.php/19069/mod_folder/content/0/GS_QuellenbewertenamBeispielKalterKrieg.pdf?forcedownload=1" TargetMode="External"/><Relationship Id="rId9" Type="http://schemas.openxmlformats.org/officeDocument/2006/relationships/hyperlink" Target="https://moodle.lehrerweb.at/pluginfile.php/19071/mod_folder/content/0/GS_Morse_Zeichen.pdf?forcedownload=1" TargetMode="External"/><Relationship Id="rId14" Type="http://schemas.openxmlformats.org/officeDocument/2006/relationships/hyperlink" Target="https://moodle.lehrerweb.at/pluginfile.php/19069/mod_folder/content/0/GS_Die_Akropolis.pdf?forcedownload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zoomScaleNormal="100" workbookViewId="0">
      <selection activeCell="D11" sqref="D11"/>
    </sheetView>
  </sheetViews>
  <sheetFormatPr baseColWidth="10" defaultColWidth="14.42578125" defaultRowHeight="15.75" customHeight="1" x14ac:dyDescent="0.2"/>
  <cols>
    <col min="1" max="1" width="54" customWidth="1"/>
    <col min="2" max="2" width="12.5703125" style="3" customWidth="1"/>
    <col min="3" max="3" width="42" style="3" customWidth="1"/>
    <col min="4" max="4" width="41.5703125" style="3" customWidth="1"/>
    <col min="5" max="5" width="32.5703125" style="3" customWidth="1"/>
  </cols>
  <sheetData>
    <row r="1" spans="1:5" ht="65.099999999999994" customHeight="1" x14ac:dyDescent="0.2"/>
    <row r="2" spans="1:5" s="1" customFormat="1" ht="30" customHeight="1" x14ac:dyDescent="0.2">
      <c r="A2" s="2" t="s">
        <v>12</v>
      </c>
      <c r="B2" s="10" t="s">
        <v>0</v>
      </c>
      <c r="C2" s="10" t="s">
        <v>1</v>
      </c>
      <c r="D2" s="10" t="s">
        <v>2</v>
      </c>
      <c r="E2" s="10" t="s">
        <v>3</v>
      </c>
    </row>
    <row r="3" spans="1:5" s="1" customFormat="1" ht="30" customHeight="1" x14ac:dyDescent="0.2">
      <c r="A3" s="6" t="s">
        <v>4</v>
      </c>
      <c r="B3" s="11"/>
      <c r="C3" s="11"/>
      <c r="D3" s="5" t="s">
        <v>13</v>
      </c>
      <c r="E3" s="12" t="str">
        <f>HYPERLINK("https://community.eeducation.at/course/view.php?id=158","Geschichte der Informatik")</f>
        <v>Geschichte der Informatik</v>
      </c>
    </row>
    <row r="4" spans="1:5" s="1" customFormat="1" ht="30" customHeight="1" x14ac:dyDescent="0.2">
      <c r="A4" s="7"/>
      <c r="B4" s="11"/>
      <c r="C4" s="11"/>
      <c r="D4" s="5"/>
      <c r="E4" s="5" t="s">
        <v>27</v>
      </c>
    </row>
    <row r="5" spans="1:5" s="1" customFormat="1" ht="30" customHeight="1" x14ac:dyDescent="0.2">
      <c r="A5" s="8"/>
      <c r="B5" s="11"/>
      <c r="C5" s="11"/>
      <c r="D5" s="5"/>
      <c r="E5" s="5" t="s">
        <v>14</v>
      </c>
    </row>
    <row r="6" spans="1:5" s="1" customFormat="1" ht="30" customHeight="1" x14ac:dyDescent="0.2">
      <c r="A6" s="6" t="s">
        <v>5</v>
      </c>
      <c r="B6" s="11"/>
      <c r="C6" s="12" t="str">
        <f>HYPERLINK("http://aufgabensammlung8.digikomp.at/course/view.php?id=160","Virtuelles Museum - Antikes Rom")</f>
        <v>Virtuelles Museum - Antikes Rom</v>
      </c>
      <c r="D6" s="12" t="str">
        <f>HYPERLINK("http://aufgabensammlung8.digikomp.at/course/view.php?id=174","Der älteste Platz Wiens")</f>
        <v>Der älteste Platz Wiens</v>
      </c>
      <c r="E6" s="12" t="str">
        <f>HYPERLINK("https://community.eeducation.at/course/view.php?id=204","Entwicklung des Fliegens")</f>
        <v>Entwicklung des Fliegens</v>
      </c>
    </row>
    <row r="7" spans="1:5" s="1" customFormat="1" ht="30" customHeight="1" x14ac:dyDescent="0.2">
      <c r="A7" s="8"/>
      <c r="B7" s="11"/>
      <c r="C7" s="13"/>
      <c r="D7" s="5" t="s">
        <v>15</v>
      </c>
      <c r="E7" s="5" t="s">
        <v>16</v>
      </c>
    </row>
    <row r="8" spans="1:5" s="1" customFormat="1" ht="30" customHeight="1" x14ac:dyDescent="0.2">
      <c r="A8" s="9" t="s">
        <v>6</v>
      </c>
      <c r="B8" s="11"/>
      <c r="C8" s="14" t="str">
        <f>HYPERLINK("https://community.eeducation.at/course/view.php?id=182","Bildgeschichte Europa")</f>
        <v>Bildgeschichte Europa</v>
      </c>
      <c r="D8" s="14" t="str">
        <f>HYPERLINK("http://aufgabensammlung8.digikomp.at/course/view.php?id=142","Gotik")</f>
        <v>Gotik</v>
      </c>
      <c r="E8" s="4" t="s">
        <v>18</v>
      </c>
    </row>
    <row r="9" spans="1:5" s="1" customFormat="1" ht="30" customHeight="1" x14ac:dyDescent="0.2">
      <c r="A9" s="9" t="s">
        <v>7</v>
      </c>
      <c r="B9" s="11"/>
      <c r="C9" s="12" t="str">
        <f>HYPERLINK("http://aufgabensammlung8.digikomp.at/course/view.php?id=137","Interview mit einer historischen Person")</f>
        <v>Interview mit einer historischen Person</v>
      </c>
      <c r="D9" s="12" t="str">
        <f>HYPERLINK("https://community.eeducation.at/course/view.php?id=227","Darf ich vorstellen?")</f>
        <v>Darf ich vorstellen?</v>
      </c>
      <c r="E9" s="4" t="s">
        <v>19</v>
      </c>
    </row>
    <row r="10" spans="1:5" s="1" customFormat="1" ht="30" customHeight="1" x14ac:dyDescent="0.2">
      <c r="A10" s="9"/>
      <c r="B10" s="11"/>
      <c r="C10" s="5" t="s">
        <v>17</v>
      </c>
      <c r="D10" s="12" t="str">
        <f>HYPERLINK("https://community.eeducation.at/course/view.php?id=143","Der liebe Augustin (Rap)")</f>
        <v>Der liebe Augustin (Rap)</v>
      </c>
      <c r="E10" s="11"/>
    </row>
    <row r="11" spans="1:5" s="1" customFormat="1" ht="30" customHeight="1" x14ac:dyDescent="0.2">
      <c r="A11" s="9"/>
      <c r="B11" s="11"/>
      <c r="C11" s="5" t="s">
        <v>26</v>
      </c>
      <c r="D11" s="5" t="s">
        <v>28</v>
      </c>
      <c r="E11" s="11"/>
    </row>
    <row r="12" spans="1:5" s="1" customFormat="1" ht="30" customHeight="1" x14ac:dyDescent="0.2">
      <c r="A12" s="9" t="s">
        <v>8</v>
      </c>
      <c r="B12" s="15"/>
      <c r="C12" s="5" t="s">
        <v>20</v>
      </c>
      <c r="D12" s="4" t="s">
        <v>21</v>
      </c>
      <c r="E12" s="4" t="s">
        <v>22</v>
      </c>
    </row>
    <row r="13" spans="1:5" s="1" customFormat="1" ht="30" customHeight="1" x14ac:dyDescent="0.2">
      <c r="A13" s="9" t="s">
        <v>9</v>
      </c>
      <c r="B13" s="11"/>
      <c r="C13" s="11"/>
      <c r="D13" s="12" t="str">
        <f>HYPERLINK("http://aufgabensammlung8.digikomp.at/course/view.php?id=48","Robin Hood oder Heldenhaft sicher im Internet")</f>
        <v>Robin Hood oder Heldenhaft sicher im Internet</v>
      </c>
      <c r="E13" s="11"/>
    </row>
    <row r="14" spans="1:5" s="1" customFormat="1" ht="30" customHeight="1" x14ac:dyDescent="0.2">
      <c r="A14" s="9" t="s">
        <v>10</v>
      </c>
      <c r="B14" s="11"/>
      <c r="C14" s="11"/>
      <c r="D14" s="11"/>
      <c r="E14" s="11"/>
    </row>
    <row r="15" spans="1:5" s="1" customFormat="1" ht="30" customHeight="1" x14ac:dyDescent="0.2">
      <c r="A15" s="9" t="s">
        <v>11</v>
      </c>
      <c r="B15" s="11"/>
      <c r="C15" s="4" t="s">
        <v>23</v>
      </c>
      <c r="D15" s="5" t="s">
        <v>24</v>
      </c>
      <c r="E15" s="4" t="s">
        <v>25</v>
      </c>
    </row>
  </sheetData>
  <mergeCells count="2">
    <mergeCell ref="A6:A7"/>
    <mergeCell ref="A3:A5"/>
  </mergeCells>
  <hyperlinks>
    <hyperlink ref="D3" r:id="rId1" display="https://moodle.lehrerweb.at/pluginfile.php/19071/mod_folder/content/0/GS_WirerstelleneinSoziogramm.pdf?forcedownload=1" xr:uid="{01BF4FFD-F29C-4C09-9096-59D5C8545900}"/>
    <hyperlink ref="E5" r:id="rId2" xr:uid="{84F150CE-A0E0-4C75-AE89-70636172EE70}"/>
    <hyperlink ref="D7" r:id="rId3" xr:uid="{4A306C14-A13A-4CAB-9EB5-10C14676B6F4}"/>
    <hyperlink ref="E7" r:id="rId4" xr:uid="{EF3BCA46-DD75-4D83-819F-8A60B10196EE}"/>
    <hyperlink ref="C10" r:id="rId5" xr:uid="{A9395861-6042-46AE-B345-10923B28EC2B}"/>
    <hyperlink ref="E8" r:id="rId6" xr:uid="{29AF053E-AF67-4327-B084-665E9A051D0A}"/>
    <hyperlink ref="E9" r:id="rId7" xr:uid="{24CD4A4C-7647-406A-B524-9F7935A14CAA}"/>
    <hyperlink ref="C12" r:id="rId8" xr:uid="{3373DF3B-C814-4895-A1A0-6B28771EC9E5}"/>
    <hyperlink ref="D12" r:id="rId9" xr:uid="{595D4B6D-6335-4DF2-A0E6-787FB4E0C0C2}"/>
    <hyperlink ref="E12" r:id="rId10" xr:uid="{4D81114A-0AA0-442F-A99A-C68874EADD6E}"/>
    <hyperlink ref="C15" r:id="rId11" xr:uid="{C847C16F-DBB1-44FC-8C4A-D20E4F9B95C0}"/>
    <hyperlink ref="D15" r:id="rId12" xr:uid="{9A84BCF9-1C81-4483-88DC-EDB33DC5E73E}"/>
    <hyperlink ref="E15" r:id="rId13" xr:uid="{6512AB30-5F33-4F4D-AC63-D3BB216263AE}"/>
    <hyperlink ref="C11" r:id="rId14" xr:uid="{A31DA685-3C02-4109-847D-D7F2D2EC66F8}"/>
    <hyperlink ref="E4" r:id="rId15" xr:uid="{90520623-FFA6-4588-8868-C7010FFCECB8}"/>
    <hyperlink ref="D11" r:id="rId16" xr:uid="{CFBB6DDC-E8C6-4AD0-BE22-5EF5166EB54A}"/>
  </hyperlinks>
  <pageMargins left="0.7" right="0.7" top="0.78740157499999996" bottom="0.78740157499999996" header="0.3" footer="0.3"/>
  <pageSetup paperSize="9" orientation="portrait" r:id="rId17"/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2018-04-19T07:20:42Z</dcterms:created>
  <dcterms:modified xsi:type="dcterms:W3CDTF">2018-04-22T11:04:58Z</dcterms:modified>
</cp:coreProperties>
</file>