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A9277AA3-4F46-4FCF-82D5-6744CE043922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E10" i="1" l="1"/>
  <c r="D10" i="1"/>
  <c r="C10" i="1"/>
  <c r="B10" i="1"/>
  <c r="C9" i="1"/>
  <c r="B9" i="1"/>
  <c r="E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</calcChain>
</file>

<file path=xl/sharedStrings.xml><?xml version="1.0" encoding="utf-8"?>
<sst xmlns="http://schemas.openxmlformats.org/spreadsheetml/2006/main" count="13" uniqueCount="13">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</sst>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4D7EC10-FBB6-488E-856D-EF6973FA5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C14" sqref="C14"/>
    </sheetView>
  </sheetViews>
  <sheetFormatPr baseColWidth="10" defaultColWidth="14.42578125" defaultRowHeight="15.75" customHeight="1" x14ac:dyDescent="0.2"/>
  <cols>
    <col min="1" max="1" width="54" customWidth="1"/>
    <col min="2" max="2" width="22.85546875" customWidth="1"/>
    <col min="3" max="3" width="22.42578125" customWidth="1"/>
    <col min="4" max="4" width="27.85546875" customWidth="1"/>
    <col min="5" max="5" width="20.5703125" customWidth="1"/>
  </cols>
  <sheetData>
    <row r="1" spans="1:5" ht="65.099999999999994" customHeight="1" x14ac:dyDescent="0.2"/>
    <row r="2" spans="1:5" s="3" customFormat="1" ht="30" customHeight="1" x14ac:dyDescent="0.2">
      <c r="A2" s="1" t="s">
        <v>12</v>
      </c>
      <c r="B2" s="2" t="s">
        <v>0</v>
      </c>
      <c r="C2" s="2" t="s">
        <v>1</v>
      </c>
      <c r="D2" s="2" t="s">
        <v>2</v>
      </c>
      <c r="E2" s="2" t="s">
        <v>3</v>
      </c>
    </row>
    <row r="3" spans="1:5" s="3" customFormat="1" ht="30" customHeight="1" x14ac:dyDescent="0.2">
      <c r="A3" s="4" t="s">
        <v>4</v>
      </c>
      <c r="B3" s="5"/>
      <c r="C3" s="6" t="str">
        <f>HYPERLINK("https://community.eeducation.at/course/view.php?id=164","Fotostory Cybermobbing")</f>
        <v>Fotostory Cybermobbing</v>
      </c>
      <c r="D3" s="6" t="str">
        <f>HYPERLINK("http://aufgabensammlung8.digikomp.at/course/view.php?id=223","Berufe 1: Berufsinteresse")</f>
        <v>Berufe 1: Berufsinteresse</v>
      </c>
      <c r="E3" s="6" t="str">
        <f>HYPERLINK("https://community.eeducation.at/course/view.php?id=157","Ich im Netz")</f>
        <v>Ich im Netz</v>
      </c>
    </row>
    <row r="4" spans="1:5" s="3" customFormat="1" ht="30" customHeight="1" x14ac:dyDescent="0.2">
      <c r="A4" s="4" t="s">
        <v>5</v>
      </c>
      <c r="B4" s="6" t="str">
        <f>HYPERLINK("https://community.eeducation.at/course/view.php?id=186","Durch Wien navigieren")</f>
        <v>Durch Wien navigieren</v>
      </c>
      <c r="C4" s="7" t="str">
        <f>HYPERLINK("https://community.eeducation.at/course/view.php?id=143","Der liebe Augustin")</f>
        <v>Der liebe Augustin</v>
      </c>
      <c r="D4" s="6" t="str">
        <f>HYPERLINK("http://aufgabensammlung8.digikomp.at/course/view.php?id=139","Daten erfassen und sortieren")</f>
        <v>Daten erfassen und sortieren</v>
      </c>
      <c r="E4" s="6" t="str">
        <f>HYPERLINK("http://aufgabensammlung8.digikomp.at/course/view.php?id=224","Berufe 2: Berufsbilder")</f>
        <v>Berufe 2: Berufsbilder</v>
      </c>
    </row>
    <row r="5" spans="1:5" s="3" customFormat="1" ht="30" customHeight="1" x14ac:dyDescent="0.2">
      <c r="A5" s="4" t="s">
        <v>6</v>
      </c>
      <c r="B5" s="6" t="str">
        <f>HYPERLINK("http://aufgabensammlung8.digikomp.at/course/view.php?id=125","Schneewittchen und die 7 Zwerge")</f>
        <v>Schneewittchen und die 7 Zwerge</v>
      </c>
      <c r="C5" s="6" t="str">
        <f>HYPERLINK("http://aufgabensammlung8.digikomp.at/course/view.php?id=149","Der Zauberlehrling")</f>
        <v>Der Zauberlehrling</v>
      </c>
      <c r="D5" s="6" t="str">
        <f>HYPERLINK("http://aufgabensammlung8.digikomp.at/course/view.php?id=191","John Maynard")</f>
        <v>John Maynard</v>
      </c>
      <c r="E5" s="6" t="str">
        <f>HYPERLINK("https://community.eeducation.at/course/view.php?id=134","Informationen zu einem Lehrberuf/ Lebenslauf und Bewerbungsschreiben")</f>
        <v>Informationen zu einem Lehrberuf/ Lebenslauf und Bewerbungsschreiben</v>
      </c>
    </row>
    <row r="6" spans="1:5" s="3" customFormat="1" ht="30" customHeight="1" x14ac:dyDescent="0.2">
      <c r="A6" s="4" t="s">
        <v>7</v>
      </c>
      <c r="B6" s="7" t="str">
        <f>HYPERLINK("https://community.eeducation.at/course/view.php?id=182","Bildgeschichte Europa")</f>
        <v>Bildgeschichte Europa</v>
      </c>
      <c r="C6" s="7" t="str">
        <f>HYPERLINK("https://community.eeducation.at/course/view.php?id=227","Darf ich vorstellen?")</f>
        <v>Darf ich vorstellen?</v>
      </c>
      <c r="D6" s="7" t="str">
        <f>HYPERLINK("https://community.eeducation.at/course/view.php?id=222","Gefühlschaos")</f>
        <v>Gefühlschaos</v>
      </c>
      <c r="E6" s="6" t="str">
        <f>HYPERLINK("http://aufgabensammlung8.digikomp.at/course/view.php?id=126","Die Welle")</f>
        <v>Die Welle</v>
      </c>
    </row>
    <row r="7" spans="1:5" s="3" customFormat="1" ht="30" customHeight="1" x14ac:dyDescent="0.2">
      <c r="A7" s="4" t="s">
        <v>8</v>
      </c>
      <c r="B7" s="6" t="str">
        <f>HYPERLINK("https://community.eeducation.at/course/view.php?id=91","Leben mit und ohne Handy")</f>
        <v>Leben mit und ohne Handy</v>
      </c>
      <c r="C7" s="6" t="str">
        <f>HYPERLINK("https://community.eeducation.at/course/view.php?id=181","Gemischte Gefühle")</f>
        <v>Gemischte Gefühle</v>
      </c>
      <c r="D7" s="6" t="str">
        <f>HYPERLINK("https://community.eeducation.at/course/view.php?id=138","Spam Mail")</f>
        <v>Spam Mail</v>
      </c>
      <c r="E7" s="6" t="str">
        <f>HYPERLINK("https://community.eeducation.at/course/view.php?id=162","Handy und Smartphone Part 2")</f>
        <v>Handy und Smartphone Part 2</v>
      </c>
    </row>
    <row r="8" spans="1:5" s="3" customFormat="1" ht="30" customHeight="1" x14ac:dyDescent="0.2">
      <c r="A8" s="4" t="s">
        <v>9</v>
      </c>
      <c r="B8" s="6" t="str">
        <f>HYPERLINK("http://aufgabensammlung8.digikomp.at/course/view.php?id=225","Sichere Passwörter")</f>
        <v>Sichere Passwörter</v>
      </c>
      <c r="C8" s="5"/>
      <c r="D8" s="5"/>
      <c r="E8" s="6" t="str">
        <f>HYPERLINK("https://community.eeducation.at/course/view.php?id=156","Handy und Smartphone Part 4")</f>
        <v>Handy und Smartphone Part 4</v>
      </c>
    </row>
    <row r="9" spans="1:5" s="3" customFormat="1" ht="30" customHeight="1" x14ac:dyDescent="0.2">
      <c r="A9" s="4" t="s">
        <v>10</v>
      </c>
      <c r="B9" s="6" t="str">
        <f>HYPERLINK("http://aufgabensammlung8.digikomp.at/course/view.php?id=146","Adjektive")</f>
        <v>Adjektive</v>
      </c>
      <c r="C9" s="6" t="str">
        <f>HYPERLINK("http://aufgabensammlung8.digikomp.at/course/view.php?id=195","Lesetagebuch - Ein Herz für Bücher")</f>
        <v>Lesetagebuch - Ein Herz für Bücher</v>
      </c>
      <c r="D9" s="5"/>
      <c r="E9" s="5"/>
    </row>
    <row r="10" spans="1:5" s="3" customFormat="1" ht="30" customHeight="1" x14ac:dyDescent="0.2">
      <c r="A10" s="4" t="s">
        <v>11</v>
      </c>
      <c r="B10" s="6" t="str">
        <f>HYPERLINK("g","Geheimschrift")</f>
        <v>Geheimschrift</v>
      </c>
      <c r="C10" s="6" t="str">
        <f>HYPERLINK("http://aufgabensammlung8.digikomp.at/course/view.php?id=222","Der Cäsarcode")</f>
        <v>Der Cäsarcode</v>
      </c>
      <c r="D10" s="6" t="str">
        <f>HYPERLINK("https://community.eeducation.at/course/view.php?id=207","Nudelsalat - Teil 2")</f>
        <v>Nudelsalat - Teil 2</v>
      </c>
      <c r="E10" s="6" t="str">
        <f>HYPERLINK("http://aufgabensammlung8.digikomp.at/course/view.php?id=194","Gediche in Form bringen")</f>
        <v>Gediche in Form bringen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2018-04-19T07:11:19Z</dcterms:created>
  <dcterms:modified xsi:type="dcterms:W3CDTF">2018-04-20T17:58:14Z</dcterms:modified>
</cp:coreProperties>
</file>