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043709EC-CFA9-425D-80F6-8026DB54F58E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E10" i="1" l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<sst xmlns="http://schemas.openxmlformats.org/spreadsheetml/2006/main" count="13" uniqueCount="13">
  <si>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</si>
  <si>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</si>
  <si>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</si>
  <si>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</si>
  <si>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</si>
  <si>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</si>
  <si>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</si>
  <si>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</si>
  <si>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</si>
  <si>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</si>
  <si>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</si>
  <si>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</si>
  <si>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Informatik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</si>
</sst>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4DDAFAB-6F83-4B46-AEBE-A34D4EFBE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0"/>
  <sheetViews>
    <sheetView tabSelected="1" workbookViewId="0">
      <selection activeCell="B19" sqref="B19"/>
    </sheetView>
  </sheetViews>
  <sheetFormatPr baseColWidth="10" defaultColWidth="14.42578125" defaultRowHeight="15.75" customHeight="1" x14ac:dyDescent="0.2"/>
  <cols>
    <col min="1" max="1" width="54" customWidth="1"/>
    <col min="2" max="2" width="26.42578125" customWidth="1"/>
    <col min="3" max="5" width="24.85546875" customWidth="1"/>
  </cols>
  <sheetData>
    <row r="1" spans="1:5" ht="65.099999999999994" customHeight="1" x14ac:dyDescent="0.2"/>
    <row r="2" spans="1:5" s="2" customFormat="1" ht="30" customHeight="1" x14ac:dyDescent="0.2">
      <c r="A2" s="3" t="s">
        <v>12</v>
      </c>
      <c r="B2" s="4" t="s">
        <v>0</v>
      </c>
      <c r="C2" s="4" t="s">
        <v>1</v>
      </c>
      <c r="D2" s="4" t="s">
        <v>2</v>
      </c>
      <c r="E2" s="4" t="s">
        <v>3</v>
      </c>
    </row>
    <row r="3" spans="1:5" s="2" customFormat="1" ht="35.1" customHeight="1" x14ac:dyDescent="0.2">
      <c r="A3" s="5" t="s">
        <v>4</v>
      </c>
      <c r="B3" s="6" t="str">
        <f>HYPERLINK("https://community.eeducation.at/course/view.php?id=180","Gymnastik bei Computerarbeit")</f>
        <v>Gymnastik bei Computerarbeit</v>
      </c>
      <c r="C3" s="7" t="str">
        <f>HYPERLINK("https://community.eeducation.at/course/view.php?id=139","Bits und Bytes")</f>
        <v>Bits und Bytes</v>
      </c>
      <c r="D3" s="7" t="str">
        <f>HYPERLINK("https://community.eeducation.at/course/view.php?id=158","Geschichte der Informattik Möglichkeiten mit Goggles")</f>
        <v>Geschichte der Informattik Möglichkeiten mit Goggles</v>
      </c>
      <c r="E3" s="6" t="str">
        <f>HYPERLINK("https://community.eeducation.at/course/view.php?id=157","Ich im Netz")</f>
        <v>Ich im Netz</v>
      </c>
    </row>
    <row r="4" spans="1:5" s="2" customFormat="1" ht="35.1" customHeight="1" x14ac:dyDescent="0.2">
      <c r="A4" s="5" t="s">
        <v>5</v>
      </c>
      <c r="B4" s="6" t="str">
        <f>HYPERLINK("https://community.eeducation.at/course/view.php?id=122","Dateimanagement - Das Haus  Instrumentenkunde")</f>
        <v>Dateimanagement - Das Haus  Instrumentenkunde</v>
      </c>
      <c r="C4" s="6" t="str">
        <f>HYPERLINK("https://community.eeducation.at/course/view.php?id=119","Kunst als Story - Keith Haring")</f>
        <v>Kunst als Story - Keith Haring</v>
      </c>
      <c r="D4" s="6" t="str">
        <f>HYPERLINK("https://community.eeducation.at/course/view.php?id=203","Klassenttreffen")</f>
        <v>Klassenttreffen</v>
      </c>
      <c r="E4" s="6" t="str">
        <f>HYPERLINK("http://aufgabensammlung8.digikomp.at/course/view.php?id=139","Daten erfassen und sortieren Installation von Apps auf Tablets")</f>
        <v>Daten erfassen und sortieren Installation von Apps auf Tablets</v>
      </c>
    </row>
    <row r="5" spans="1:5" s="2" customFormat="1" ht="35.1" customHeight="1" x14ac:dyDescent="0.2">
      <c r="A5" s="5" t="s">
        <v>6</v>
      </c>
      <c r="B5" s="6" t="str">
        <f>HYPERLINK("https://community.eeducation.at/course/view.php?id=201","Diagramme erstellen")</f>
        <v>Diagramme erstellen</v>
      </c>
      <c r="C5" s="6" t="str">
        <f>HYPERLINK("https://community.eeducation.at/course/view.php?id=397","IT-Nutzung - Umfrage durchführen und auswerten")</f>
        <v>IT-Nutzung - Umfrage durchführen und auswerten</v>
      </c>
      <c r="D5" s="6" t="str">
        <f>HYPERLINK("https://community.eeducation.at/course/view.php?id=98","Wohnfläche")</f>
        <v>Wohnfläche</v>
      </c>
      <c r="E5" s="6" t="str">
        <f>HYPERLINK("https://community.eeducation.at/course/view.php?id=93","Zeiterfassung/  Blutgruppen")</f>
        <v>Zeiterfassung/  Blutgruppen</v>
      </c>
    </row>
    <row r="6" spans="1:5" s="2" customFormat="1" ht="35.1" customHeight="1" x14ac:dyDescent="0.2">
      <c r="A6" s="5" t="s">
        <v>7</v>
      </c>
      <c r="B6" s="7" t="str">
        <f>HYPERLINK("http://aufgabensammlung8.digikomp.at/course/view.php?id=156","Kreative Textverarbeitung")</f>
        <v>Kreative Textverarbeitung</v>
      </c>
      <c r="C6" s="6" t="str">
        <f>HYPERLINK("https://community.eeducation.at/course/view.php?id=227","Darf ich vorstellen")</f>
        <v>Darf ich vorstellen</v>
      </c>
      <c r="D6" s="6" t="str">
        <f>HYPERLINK("https://community.eeducation.at/course/view.php?id=216","Bildbearbeitung/ Verkaufsgespräche")</f>
        <v>Bildbearbeitung/ Verkaufsgespräche</v>
      </c>
      <c r="E6" s="6" t="str">
        <f>HYPERLINK("http://aufgabensammlung8.digikomp.at/course/view.php?id=137","Interview mit einer historischen Person aus dem IT Bereich Video")</f>
        <v>Interview mit einer historischen Person aus dem IT Bereich Video</v>
      </c>
    </row>
    <row r="7" spans="1:5" s="2" customFormat="1" ht="35.1" customHeight="1" x14ac:dyDescent="0.2">
      <c r="A7" s="5" t="s">
        <v>8</v>
      </c>
      <c r="B7" s="6" t="str">
        <f>HYPERLINK("https://community.eeducation.at/course/view.php?id=208","Mein Schulort")</f>
        <v>Mein Schulort</v>
      </c>
      <c r="C7" s="6" t="str">
        <f>HYPERLINK("https://community.eeducation.at/course/view.php?id=151","Soziale Netzwerke")</f>
        <v>Soziale Netzwerke</v>
      </c>
      <c r="D7" s="6" t="str">
        <f>HYPERLINK("https://community.eeducation.at/course/view.php?id=220","Facebook")</f>
        <v>Facebook</v>
      </c>
      <c r="E7" s="6" t="str">
        <f>HYPERLINK("http://aufgabensammlung8.digikomp.at/course/view.php?id=115","Morgen im Chat")</f>
        <v>Morgen im Chat</v>
      </c>
    </row>
    <row r="8" spans="1:5" s="2" customFormat="1" ht="35.1" customHeight="1" x14ac:dyDescent="0.2">
      <c r="A8" s="5" t="s">
        <v>9</v>
      </c>
      <c r="B8" s="6" t="str">
        <f>HYPERLINK("http://aufgabensammlung8.digikomp.at/course/view.php?id=225","Sichere Passwörter")</f>
        <v>Sichere Passwörter</v>
      </c>
      <c r="C8" s="6" t="str">
        <f>HYPERLINK("https://community.eeducation.at/course/view.php?id=138","Spam Mail")</f>
        <v>Spam Mail</v>
      </c>
      <c r="D8" s="6" t="str">
        <f>HYPERLINK("http://aufgabensammlung8.digikomp.at/course/view.php?id=116","Kaufen im Internet")</f>
        <v>Kaufen im Internet</v>
      </c>
      <c r="E8" s="6" t="str">
        <f>HYPERLINK("http://aufgabensammlung8.digikomp.at/course/view.php?id=117","Verkaufen im Internet Informattionssicherheit")</f>
        <v>Verkaufen im Internet Informattionssicherheit</v>
      </c>
    </row>
    <row r="9" spans="1:5" s="2" customFormat="1" ht="35.1" customHeight="1" x14ac:dyDescent="0.2">
      <c r="A9" s="5" t="s">
        <v>10</v>
      </c>
      <c r="B9" s="6" t="str">
        <f>HYPERLINK("https://community.eeducation.at/course/view.php?id=121","Hardware")</f>
        <v>Hardware</v>
      </c>
      <c r="C9" s="7" t="str">
        <f>HYPERLINK("http://aufgabensammlung8.digikomp.at/course/view.php?id=195","Lesetagebuch - Ein Herz für Bücher")</f>
        <v>Lesetagebuch - Ein Herz für Bücher</v>
      </c>
      <c r="D9" s="7" t="str">
        <f>HYPERLINK("https://community.eeducation.at/course/view.php?id=145"," QR-Code - Was ist das?")</f>
        <v xml:space="preserve"> QR-Code - Was ist das?</v>
      </c>
      <c r="E9" s="6" t="str">
        <f>HYPERLINK("https://community.eeducation.at/course/view.php?id=120","Notebookkauf")</f>
        <v>Notebookkauf</v>
      </c>
    </row>
    <row r="10" spans="1:5" s="2" customFormat="1" ht="35.1" customHeight="1" x14ac:dyDescent="0.2">
      <c r="A10" s="5" t="s">
        <v>11</v>
      </c>
      <c r="B10" s="6" t="str">
        <f>HYPERLINK("https://community.eeducation.at/course/view.php?id=135","Blockly Labyrinth Handy-Rätsel/ Stempel")</f>
        <v>Blockly Labyrinth Handy-Rätsel/ Stempel</v>
      </c>
      <c r="C10" s="6" t="str">
        <f>HYPERLINK("https://community.eeducation.at/course/view.php?id=148","scratch - Katz und Maus")</f>
        <v>scratch - Katz und Maus</v>
      </c>
      <c r="D10" s="7" t="str">
        <f>HYPERLINK("http://aufgabensammlung8.digikomp.at/course/view.php?id=136","Fahrkartenautomat")</f>
        <v>Fahrkartenautomat</v>
      </c>
      <c r="E10" s="6" t="str">
        <f>HYPERLINK("https://community.eeducation.at/course/view.php?id=149","Codebäume/ Kara programmieren als Automat ")</f>
        <v xml:space="preserve">Codebäume/ Kara programmieren als Automat </v>
      </c>
    </row>
    <row r="11" spans="1:5" ht="12.75" x14ac:dyDescent="0.2">
      <c r="B11" s="1"/>
      <c r="C11" s="1"/>
      <c r="D11" s="1"/>
      <c r="E11" s="1"/>
    </row>
    <row r="12" spans="1:5" ht="12.75" x14ac:dyDescent="0.2">
      <c r="B12" s="1"/>
      <c r="C12" s="1"/>
      <c r="D12" s="1"/>
      <c r="E12" s="1"/>
    </row>
    <row r="13" spans="1:5" ht="12.75" x14ac:dyDescent="0.2">
      <c r="B13" s="1"/>
      <c r="C13" s="1"/>
      <c r="D13" s="1"/>
      <c r="E13" s="1"/>
    </row>
    <row r="14" spans="1:5" ht="12.75" x14ac:dyDescent="0.2">
      <c r="B14" s="1"/>
      <c r="C14" s="1"/>
      <c r="D14" s="1"/>
      <c r="E14" s="1"/>
    </row>
    <row r="15" spans="1:5" ht="12.75" x14ac:dyDescent="0.2">
      <c r="B15" s="1"/>
      <c r="C15" s="1"/>
      <c r="D15" s="1"/>
      <c r="E15" s="1"/>
    </row>
    <row r="16" spans="1:5" ht="12.75" x14ac:dyDescent="0.2">
      <c r="B16" s="1"/>
      <c r="C16" s="1"/>
      <c r="D16" s="1"/>
      <c r="E16" s="1"/>
    </row>
    <row r="17" spans="2:5" ht="12.75" x14ac:dyDescent="0.2">
      <c r="B17" s="1"/>
      <c r="C17" s="1"/>
      <c r="D17" s="1"/>
      <c r="E17" s="1"/>
    </row>
    <row r="18" spans="2:5" ht="12.75" x14ac:dyDescent="0.2">
      <c r="B18" s="1"/>
      <c r="C18" s="1"/>
      <c r="D18" s="1"/>
      <c r="E18" s="1"/>
    </row>
    <row r="19" spans="2:5" ht="12.75" x14ac:dyDescent="0.2">
      <c r="B19" s="1"/>
      <c r="C19" s="1"/>
      <c r="D19" s="1"/>
      <c r="E19" s="1"/>
    </row>
    <row r="20" spans="2:5" ht="12.75" x14ac:dyDescent="0.2">
      <c r="B20" s="1"/>
      <c r="C20" s="1"/>
      <c r="D20" s="1"/>
      <c r="E20" s="1"/>
    </row>
    <row r="21" spans="2:5" ht="12.75" x14ac:dyDescent="0.2">
      <c r="B21" s="1"/>
      <c r="C21" s="1"/>
      <c r="D21" s="1"/>
      <c r="E21" s="1"/>
    </row>
    <row r="22" spans="2:5" ht="12.75" x14ac:dyDescent="0.2">
      <c r="B22" s="1"/>
      <c r="C22" s="1"/>
      <c r="D22" s="1"/>
      <c r="E22" s="1"/>
    </row>
    <row r="23" spans="2:5" ht="12.75" x14ac:dyDescent="0.2">
      <c r="B23" s="1"/>
      <c r="C23" s="1"/>
      <c r="D23" s="1"/>
      <c r="E23" s="1"/>
    </row>
    <row r="24" spans="2:5" ht="12.75" x14ac:dyDescent="0.2">
      <c r="B24" s="1"/>
      <c r="C24" s="1"/>
      <c r="D24" s="1"/>
      <c r="E24" s="1"/>
    </row>
    <row r="25" spans="2:5" ht="12.75" x14ac:dyDescent="0.2">
      <c r="B25" s="1"/>
      <c r="C25" s="1"/>
      <c r="D25" s="1"/>
      <c r="E25" s="1"/>
    </row>
    <row r="26" spans="2:5" ht="12.75" x14ac:dyDescent="0.2">
      <c r="B26" s="1"/>
      <c r="C26" s="1"/>
      <c r="D26" s="1"/>
      <c r="E26" s="1"/>
    </row>
    <row r="27" spans="2:5" ht="12.75" x14ac:dyDescent="0.2">
      <c r="B27" s="1"/>
      <c r="C27" s="1"/>
      <c r="D27" s="1"/>
      <c r="E27" s="1"/>
    </row>
    <row r="28" spans="2:5" ht="12.75" x14ac:dyDescent="0.2">
      <c r="B28" s="1"/>
      <c r="C28" s="1"/>
      <c r="D28" s="1"/>
      <c r="E28" s="1"/>
    </row>
    <row r="29" spans="2:5" ht="12.75" x14ac:dyDescent="0.2">
      <c r="B29" s="1"/>
      <c r="C29" s="1"/>
      <c r="D29" s="1"/>
      <c r="E29" s="1"/>
    </row>
    <row r="30" spans="2:5" ht="12.75" x14ac:dyDescent="0.2">
      <c r="B30" s="1"/>
      <c r="C30" s="1"/>
      <c r="D30" s="1"/>
      <c r="E30" s="1"/>
    </row>
    <row r="31" spans="2:5" ht="12.75" x14ac:dyDescent="0.2">
      <c r="B31" s="1"/>
      <c r="C31" s="1"/>
      <c r="D31" s="1"/>
      <c r="E31" s="1"/>
    </row>
    <row r="32" spans="2:5" ht="12.75" x14ac:dyDescent="0.2">
      <c r="B32" s="1"/>
      <c r="C32" s="1"/>
      <c r="D32" s="1"/>
      <c r="E32" s="1"/>
    </row>
    <row r="33" spans="2:5" ht="12.75" x14ac:dyDescent="0.2">
      <c r="B33" s="1"/>
      <c r="C33" s="1"/>
      <c r="D33" s="1"/>
      <c r="E33" s="1"/>
    </row>
    <row r="34" spans="2:5" ht="12.75" x14ac:dyDescent="0.2">
      <c r="B34" s="1"/>
      <c r="C34" s="1"/>
      <c r="D34" s="1"/>
      <c r="E34" s="1"/>
    </row>
    <row r="35" spans="2:5" ht="12.75" x14ac:dyDescent="0.2">
      <c r="B35" s="1"/>
      <c r="C35" s="1"/>
      <c r="D35" s="1"/>
      <c r="E35" s="1"/>
    </row>
    <row r="36" spans="2:5" ht="12.75" x14ac:dyDescent="0.2">
      <c r="B36" s="1"/>
      <c r="C36" s="1"/>
      <c r="D36" s="1"/>
      <c r="E36" s="1"/>
    </row>
    <row r="37" spans="2:5" ht="12.75" x14ac:dyDescent="0.2">
      <c r="B37" s="1"/>
      <c r="C37" s="1"/>
      <c r="D37" s="1"/>
      <c r="E37" s="1"/>
    </row>
    <row r="38" spans="2:5" ht="12.75" x14ac:dyDescent="0.2">
      <c r="B38" s="1"/>
      <c r="C38" s="1"/>
      <c r="D38" s="1"/>
      <c r="E38" s="1"/>
    </row>
    <row r="39" spans="2:5" ht="12.75" x14ac:dyDescent="0.2">
      <c r="B39" s="1"/>
      <c r="C39" s="1"/>
      <c r="D39" s="1"/>
      <c r="E39" s="1"/>
    </row>
    <row r="40" spans="2:5" ht="12.75" x14ac:dyDescent="0.2">
      <c r="B40" s="1"/>
      <c r="C40" s="1"/>
      <c r="D40" s="1"/>
      <c r="E40" s="1"/>
    </row>
    <row r="41" spans="2:5" ht="12.75" x14ac:dyDescent="0.2">
      <c r="B41" s="1"/>
      <c r="C41" s="1"/>
      <c r="D41" s="1"/>
      <c r="E41" s="1"/>
    </row>
    <row r="42" spans="2:5" ht="12.75" x14ac:dyDescent="0.2">
      <c r="B42" s="1"/>
      <c r="C42" s="1"/>
      <c r="D42" s="1"/>
      <c r="E42" s="1"/>
    </row>
    <row r="43" spans="2:5" ht="12.75" x14ac:dyDescent="0.2">
      <c r="B43" s="1"/>
      <c r="C43" s="1"/>
      <c r="D43" s="1"/>
      <c r="E43" s="1"/>
    </row>
    <row r="44" spans="2:5" ht="12.75" x14ac:dyDescent="0.2">
      <c r="B44" s="1"/>
      <c r="C44" s="1"/>
      <c r="D44" s="1"/>
      <c r="E44" s="1"/>
    </row>
    <row r="45" spans="2:5" ht="12.75" x14ac:dyDescent="0.2">
      <c r="B45" s="1"/>
      <c r="C45" s="1"/>
      <c r="D45" s="1"/>
      <c r="E45" s="1"/>
    </row>
    <row r="46" spans="2:5" ht="12.75" x14ac:dyDescent="0.2">
      <c r="B46" s="1"/>
      <c r="C46" s="1"/>
      <c r="D46" s="1"/>
      <c r="E46" s="1"/>
    </row>
    <row r="47" spans="2:5" ht="12.75" x14ac:dyDescent="0.2">
      <c r="B47" s="1"/>
      <c r="C47" s="1"/>
      <c r="D47" s="1"/>
      <c r="E47" s="1"/>
    </row>
    <row r="48" spans="2:5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2018-04-19T07:23:00Z</dcterms:created>
  <dcterms:modified xsi:type="dcterms:W3CDTF">2018-04-20T19:28:24Z</dcterms:modified>
</cp:coreProperties>
</file>